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Futsal data（master）\1050.　香川県フットサルリーグ　　　❶❷\2026 フットサルリーグ（1部9チーム・2部7チーム）\"/>
    </mc:Choice>
  </mc:AlternateContent>
  <xr:revisionPtr revIDLastSave="0" documentId="13_ncr:1_{C22C7A7F-81EB-43EA-B97B-AEE34D124075}" xr6:coauthVersionLast="47" xr6:coauthVersionMax="47" xr10:uidLastSave="{00000000-0000-0000-0000-000000000000}"/>
  <bookViews>
    <workbookView xWindow="1905" yWindow="1905" windowWidth="15210" windowHeight="13455" tabRatio="866" xr2:uid="{00000000-000D-0000-FFFF-FFFF00000000}"/>
  </bookViews>
  <sheets>
    <sheet name="フットサル大会登録票" sheetId="1" r:id="rId1"/>
    <sheet name="メンバー表" sheetId="2" r:id="rId2"/>
  </sheets>
  <definedNames>
    <definedName name="_xlnm.Print_Area" localSheetId="0">フットサル大会登録票!$B$3:$AX$32</definedName>
  </definedNames>
  <calcPr calcId="191028"/>
</workbook>
</file>

<file path=xl/calcChain.xml><?xml version="1.0" encoding="utf-8"?>
<calcChain xmlns="http://schemas.openxmlformats.org/spreadsheetml/2006/main">
  <c r="L38" i="2" l="1"/>
  <c r="K38" i="2"/>
  <c r="J38" i="2"/>
  <c r="L37" i="2"/>
  <c r="K37" i="2"/>
  <c r="J37" i="2"/>
  <c r="L36" i="2"/>
  <c r="K36" i="2"/>
  <c r="J36" i="2"/>
  <c r="L35" i="2"/>
  <c r="K35" i="2"/>
  <c r="J35" i="2"/>
  <c r="D35" i="2"/>
  <c r="B5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B31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D7" i="2"/>
  <c r="H31" i="2"/>
  <c r="H29" i="2"/>
  <c r="B13" i="2"/>
  <c r="D13" i="2"/>
  <c r="D12" i="2"/>
  <c r="B12" i="2"/>
  <c r="E12" i="2"/>
  <c r="H30" i="2"/>
  <c r="H23" i="2"/>
  <c r="H24" i="2"/>
  <c r="H25" i="2"/>
  <c r="H26" i="2"/>
  <c r="H27" i="2"/>
  <c r="H28" i="2"/>
  <c r="H14" i="2"/>
  <c r="H15" i="2"/>
  <c r="H16" i="2"/>
  <c r="H17" i="2"/>
  <c r="H18" i="2"/>
  <c r="H19" i="2"/>
  <c r="H20" i="2"/>
  <c r="H21" i="2"/>
  <c r="H22" i="2"/>
  <c r="H13" i="2"/>
  <c r="H12" i="2"/>
  <c r="E31" i="2"/>
  <c r="E23" i="2"/>
  <c r="E24" i="2"/>
  <c r="E25" i="2"/>
  <c r="E26" i="2"/>
  <c r="E27" i="2"/>
  <c r="E28" i="2"/>
  <c r="E29" i="2"/>
  <c r="E30" i="2"/>
  <c r="E14" i="2"/>
  <c r="E15" i="2"/>
  <c r="E16" i="2"/>
  <c r="E17" i="2"/>
  <c r="E18" i="2"/>
  <c r="E19" i="2"/>
  <c r="E20" i="2"/>
  <c r="E21" i="2"/>
  <c r="E22" i="2"/>
  <c r="E13" i="2"/>
  <c r="HX22" i="1"/>
  <c r="HW22" i="1"/>
  <c r="HV22" i="1"/>
  <c r="HU22" i="1"/>
  <c r="HX21" i="1"/>
  <c r="HW21" i="1"/>
  <c r="HV21" i="1"/>
  <c r="HU21" i="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</calcChain>
</file>

<file path=xl/sharedStrings.xml><?xml version="1.0" encoding="utf-8"?>
<sst xmlns="http://schemas.openxmlformats.org/spreadsheetml/2006/main" count="111" uniqueCount="96">
  <si>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</si>
  <si>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</si>
  <si>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</si>
  <si>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</si>
  <si>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</si>
  <si>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</si>
  <si>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</si>
  <si>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</si>
  <si>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</si>
  <si>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</si>
  <si>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</si>
  <si>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</si>
  <si>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</si>
  <si>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</si>
  <si>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3"/>
  </si>
  <si>
    <t>背番号</t>
  </si>
  <si>
    <t>名前（姓）</t>
    <rPh sb="3" eb="4">
      <t>セイ</t>
    </rPh>
    <phoneticPr fontId="3"/>
  </si>
  <si>
    <t>体重</t>
  </si>
  <si>
    <t>大会名</t>
    <rPh sb="0" eb="2">
      <t>タイカイ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</si>
  <si>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</si>
  <si>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</si>
  <si>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</si>
  <si>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フットサル登録番号</t>
    <rPh sb="5" eb="7">
      <t>トウロク</t>
    </rPh>
    <rPh sb="7" eb="9">
      <t>バンゴウ</t>
    </rPh>
    <phoneticPr fontId="3"/>
  </si>
  <si>
    <t>外国籍</t>
    <rPh sb="0" eb="3">
      <t>ガイコクセキ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</si>
  <si>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</si>
  <si>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</si>
  <si>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</si>
  <si>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</si>
  <si>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帯同審判</t>
    <rPh sb="0" eb="2">
      <t>タイドウ</t>
    </rPh>
    <rPh sb="2" eb="4">
      <t>シンパン</t>
    </rPh>
    <phoneticPr fontId="3"/>
  </si>
  <si>
    <t>登録番号</t>
    <rPh sb="0" eb="2">
      <t>トウロク</t>
    </rPh>
    <rPh sb="2" eb="4">
      <t>バンゴウ</t>
    </rPh>
    <phoneticPr fontId="3"/>
  </si>
  <si>
    <t>印</t>
    <rPh sb="0" eb="1">
      <t>イン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</si>
  <si>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</si>
  <si>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</si>
  <si>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</si>
  <si>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</si>
  <si>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</si>
  <si>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</si>
  <si>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</si>
  <si>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</si>
  <si>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</si>
  <si>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</si>
  <si>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</si>
  <si>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</si>
  <si>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</si>
  <si>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</si>
  <si>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</si>
  <si>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</si>
  <si>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</si>
  <si>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</si>
  <si>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</si>
  <si>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</si>
  <si>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</si>
  <si>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</si>
  <si>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</si>
  <si>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</si>
  <si>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</si>
  <si>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</si>
  <si>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</si>
  <si>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</si>
  <si>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 xml:space="preserve">サッカー協会
</t>
    <rPh sb="4" eb="6">
      <t>キョウカイ</t>
    </rPh>
    <phoneticPr fontId="3"/>
  </si>
  <si>
    <t>フットサル大会登録票</t>
    <phoneticPr fontId="3"/>
  </si>
  <si>
    <t>メンバー提出用紙</t>
    <rPh sb="4" eb="6">
      <t>テイシュツ</t>
    </rPh>
    <rPh sb="6" eb="8">
      <t>ヨウシ</t>
    </rPh>
    <phoneticPr fontId="3"/>
  </si>
  <si>
    <t>チーム名：</t>
    <rPh sb="3" eb="4">
      <t>メイ</t>
    </rPh>
    <phoneticPr fontId="3"/>
  </si>
  <si>
    <t>No.</t>
    <phoneticPr fontId="3"/>
  </si>
  <si>
    <t>Cap.</t>
    <phoneticPr fontId="3"/>
  </si>
  <si>
    <t>Pos.</t>
    <phoneticPr fontId="3"/>
  </si>
  <si>
    <t>名　　　　前</t>
    <rPh sb="0" eb="1">
      <t>ナ</t>
    </rPh>
    <rPh sb="5" eb="6">
      <t>マエ</t>
    </rPh>
    <phoneticPr fontId="3"/>
  </si>
  <si>
    <t>先発選手</t>
    <rPh sb="0" eb="2">
      <t>センパツ</t>
    </rPh>
    <rPh sb="2" eb="4">
      <t>センシュ</t>
    </rPh>
    <phoneticPr fontId="3"/>
  </si>
  <si>
    <t>交代要員</t>
    <rPh sb="0" eb="2">
      <t>コウタイ</t>
    </rPh>
    <rPh sb="2" eb="4">
      <t>ヨウイン</t>
    </rPh>
    <phoneticPr fontId="3"/>
  </si>
  <si>
    <t>登録しない
選手</t>
    <rPh sb="0" eb="2">
      <t>トウロク</t>
    </rPh>
    <rPh sb="6" eb="8">
      <t>センシュ</t>
    </rPh>
    <phoneticPr fontId="3"/>
  </si>
  <si>
    <t>名　　前</t>
    <rPh sb="0" eb="1">
      <t>ナ</t>
    </rPh>
    <rPh sb="3" eb="4">
      <t>マエ</t>
    </rPh>
    <phoneticPr fontId="3"/>
  </si>
  <si>
    <t>フリナガ</t>
    <phoneticPr fontId="3"/>
  </si>
  <si>
    <t>キャプテン：（C）</t>
    <phoneticPr fontId="3"/>
  </si>
  <si>
    <t>先発選手：（○）　交代要員：（ / ）　試合登録しない選手：（×）</t>
    <rPh sb="0" eb="2">
      <t>センパツ</t>
    </rPh>
    <rPh sb="2" eb="4">
      <t>センシュ</t>
    </rPh>
    <rPh sb="9" eb="11">
      <t>コウタイ</t>
    </rPh>
    <rPh sb="11" eb="13">
      <t>ヨウイン</t>
    </rPh>
    <rPh sb="20" eb="22">
      <t>シアイ</t>
    </rPh>
    <rPh sb="22" eb="24">
      <t>トウロク</t>
    </rPh>
    <rPh sb="27" eb="29">
      <t>センシュ</t>
    </rPh>
    <phoneticPr fontId="3"/>
  </si>
  <si>
    <t>役　職</t>
    <rPh sb="0" eb="1">
      <t>エキ</t>
    </rPh>
    <rPh sb="2" eb="3">
      <t>ショク</t>
    </rPh>
    <phoneticPr fontId="3"/>
  </si>
  <si>
    <t>３名</t>
    <rPh sb="1" eb="2">
      <t>メイ</t>
    </rPh>
    <phoneticPr fontId="3"/>
  </si>
  <si>
    <t>ユニフォーム色　（○で囲む）</t>
    <rPh sb="6" eb="7">
      <t>イロ</t>
    </rPh>
    <rPh sb="11" eb="12">
      <t>カコ</t>
    </rPh>
    <phoneticPr fontId="3"/>
  </si>
  <si>
    <t>以内</t>
    <rPh sb="0" eb="2">
      <t>イナイ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</si>
  <si>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</si>
  <si>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</si>
  <si>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</si>
  <si>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</si>
  <si>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監督</t>
    <rPh sb="0" eb="2">
      <t>カントク</t>
    </rPh>
    <phoneticPr fontId="3"/>
  </si>
  <si>
    <t>フィールドプレーヤー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</si>
  <si>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</si>
  <si>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</si>
  <si>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ゴールキーパー</t>
    <phoneticPr fontId="3"/>
  </si>
  <si>
    <t>記入責任者　署名：</t>
    <rPh sb="0" eb="2">
      <t>キニュウ</t>
    </rPh>
    <rPh sb="2" eb="5">
      <t>セキニンシャ</t>
    </rPh>
    <rPh sb="6" eb="8">
      <t>ショメイ</t>
    </rPh>
    <phoneticPr fontId="3"/>
  </si>
  <si>
    <t>マッチNo.</t>
    <phoneticPr fontId="3"/>
  </si>
  <si>
    <t>対戦チーム ：</t>
    <phoneticPr fontId="3"/>
  </si>
  <si>
    <t>開催日：２０ 　　年　 　月　 　日（　  ）</t>
    <rPh sb="0" eb="3">
      <t>カイサイビ</t>
    </rPh>
    <rPh sb="9" eb="10">
      <t>ネン</t>
    </rPh>
    <rPh sb="13" eb="14">
      <t>ツキ</t>
    </rPh>
    <rPh sb="17" eb="18">
      <t>ニチ</t>
    </rPh>
    <phoneticPr fontId="3"/>
  </si>
  <si>
    <t>監督名</t>
    <rPh sb="2" eb="3">
      <t>メイ</t>
    </rPh>
    <phoneticPr fontId="3"/>
  </si>
  <si>
    <t>代表者連絡先</t>
    <rPh sb="0" eb="3">
      <t>ダイヒョウシャ</t>
    </rPh>
    <rPh sb="3" eb="6">
      <t>レンラクサキ</t>
    </rPh>
    <phoneticPr fontId="3"/>
  </si>
  <si>
    <t>ppp</t>
    <phoneticPr fontId="3"/>
  </si>
  <si>
    <t>試合登録（１4名以内）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</si>
  <si>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第23回香川県フットサルリーグ2026</t>
    <rPh sb="0" eb="1">
      <t>ダイ</t>
    </rPh>
    <rPh sb="3" eb="4">
      <t>カイ</t>
    </rPh>
    <rPh sb="4" eb="7">
      <t>カガワケン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</si>
</sst>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14" fillId="0" borderId="0">
      <alignment vertical="center"/>
    </xf>
    <xf numFmtId="0" fontId="1" fillId="0" borderId="0"/>
  </cellStyleXfs>
  <cellXfs count="434">
    <xf numFmtId="0" fontId="0" fillId="0" borderId="0" xfId="0"/>
    <xf numFmtId="0" fontId="15" fillId="0" borderId="1" xfId="0" applyFont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 shrinkToFit="1"/>
      <protection locked="0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9" fillId="0" borderId="1" xfId="0" applyFont="1" applyBorder="1" applyAlignment="1">
      <alignment horizontal="left" vertical="top" wrapText="1"/>
    </xf>
    <xf numFmtId="176" fontId="17" fillId="0" borderId="1" xfId="0" applyNumberFormat="1" applyFont="1" applyBorder="1" applyAlignment="1" applyProtection="1">
      <alignment horizontal="center" vertical="center" shrinkToFit="1"/>
      <protection locked="0"/>
    </xf>
    <xf numFmtId="177" fontId="17" fillId="0" borderId="0" xfId="0" applyNumberFormat="1" applyFont="1" applyAlignment="1" applyProtection="1">
      <alignment horizontal="center" vertical="center" shrinkToFit="1"/>
      <protection locked="0"/>
    </xf>
    <xf numFmtId="0" fontId="21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17" fillId="0" borderId="0" xfId="0" applyNumberFormat="1" applyFont="1" applyAlignment="1" applyProtection="1">
      <alignment vertical="center"/>
      <protection hidden="1"/>
    </xf>
    <xf numFmtId="0" fontId="20" fillId="0" borderId="12" xfId="0" applyFont="1" applyBorder="1" applyAlignment="1">
      <alignment vertical="center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22" fillId="0" borderId="13" xfId="0" applyFont="1" applyBorder="1" applyAlignment="1" applyProtection="1">
      <alignment horizontal="center" vertical="center" shrinkToFit="1"/>
      <protection locked="0"/>
    </xf>
    <xf numFmtId="176" fontId="17" fillId="0" borderId="13" xfId="0" applyNumberFormat="1" applyFont="1" applyBorder="1" applyAlignment="1" applyProtection="1">
      <alignment horizontal="center" vertical="center" shrinkToFit="1"/>
      <protection locked="0"/>
    </xf>
    <xf numFmtId="176" fontId="17" fillId="0" borderId="14" xfId="0" applyNumberFormat="1" applyFont="1" applyBorder="1" applyAlignment="1" applyProtection="1">
      <alignment horizontal="center" vertical="center" shrinkToFit="1"/>
      <protection locked="0"/>
    </xf>
    <xf numFmtId="177" fontId="17" fillId="0" borderId="15" xfId="0" applyNumberFormat="1" applyFont="1" applyBorder="1" applyAlignment="1" applyProtection="1">
      <alignment horizontal="center" vertical="center" shrinkToFit="1"/>
      <protection locked="0"/>
    </xf>
    <xf numFmtId="177" fontId="17" fillId="0" borderId="0" xfId="0" applyNumberFormat="1" applyFont="1" applyAlignment="1">
      <alignment vertical="center"/>
    </xf>
    <xf numFmtId="0" fontId="17" fillId="0" borderId="6" xfId="0" applyFont="1" applyBorder="1" applyAlignment="1" applyProtection="1">
      <alignment horizontal="center" vertical="center" shrinkToFit="1"/>
      <protection locked="0"/>
    </xf>
    <xf numFmtId="176" fontId="17" fillId="0" borderId="6" xfId="0" applyNumberFormat="1" applyFont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8" fillId="0" borderId="18" xfId="0" applyFont="1" applyBorder="1" applyAlignment="1">
      <alignment horizontal="centerContinuous" vertical="center"/>
    </xf>
    <xf numFmtId="0" fontId="20" fillId="0" borderId="19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177" fontId="17" fillId="0" borderId="20" xfId="0" applyNumberFormat="1" applyFont="1" applyBorder="1" applyAlignment="1" applyProtection="1">
      <alignment horizontal="center" vertical="center" shrinkToFit="1"/>
      <protection locked="0"/>
    </xf>
    <xf numFmtId="0" fontId="20" fillId="0" borderId="21" xfId="0" applyFont="1" applyBorder="1" applyAlignment="1">
      <alignment vertical="center"/>
    </xf>
    <xf numFmtId="0" fontId="17" fillId="0" borderId="22" xfId="0" applyFont="1" applyBorder="1" applyAlignment="1" applyProtection="1">
      <alignment horizontal="center" vertical="center" shrinkToFit="1"/>
      <protection locked="0"/>
    </xf>
    <xf numFmtId="0" fontId="22" fillId="0" borderId="23" xfId="0" applyFont="1" applyBorder="1" applyAlignment="1" applyProtection="1">
      <alignment horizontal="center" vertical="center" shrinkToFit="1"/>
      <protection locked="0"/>
    </xf>
    <xf numFmtId="176" fontId="17" fillId="0" borderId="22" xfId="0" applyNumberFormat="1" applyFont="1" applyBorder="1" applyAlignment="1" applyProtection="1">
      <alignment horizontal="center" vertical="center" shrinkToFit="1"/>
      <protection locked="0"/>
    </xf>
    <xf numFmtId="177" fontId="17" fillId="0" borderId="24" xfId="0" applyNumberFormat="1" applyFont="1" applyBorder="1" applyAlignment="1" applyProtection="1">
      <alignment horizontal="center" vertical="center" shrinkToFit="1"/>
      <protection locked="0"/>
    </xf>
    <xf numFmtId="0" fontId="20" fillId="0" borderId="25" xfId="0" applyFont="1" applyBorder="1" applyAlignment="1">
      <alignment vertical="center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176" fontId="17" fillId="0" borderId="7" xfId="0" applyNumberFormat="1" applyFont="1" applyBorder="1" applyAlignment="1" applyProtection="1">
      <alignment horizontal="center" vertical="center" shrinkToFit="1"/>
      <protection locked="0"/>
    </xf>
    <xf numFmtId="177" fontId="17" fillId="0" borderId="26" xfId="0" applyNumberFormat="1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 shrinkToFit="1"/>
    </xf>
    <xf numFmtId="0" fontId="17" fillId="0" borderId="0" xfId="0" quotePrefix="1" applyFont="1" applyAlignment="1" applyProtection="1">
      <alignment horizontal="center" vertical="center" shrinkToFit="1"/>
      <protection locked="0"/>
    </xf>
    <xf numFmtId="49" fontId="17" fillId="0" borderId="0" xfId="0" quotePrefix="1" applyNumberFormat="1" applyFont="1" applyAlignment="1" applyProtection="1">
      <alignment horizontal="center" vertical="center" shrinkToFit="1"/>
      <protection locked="0"/>
    </xf>
    <xf numFmtId="0" fontId="20" fillId="0" borderId="0" xfId="0" applyFont="1" applyAlignment="1">
      <alignment vertical="center"/>
    </xf>
    <xf numFmtId="0" fontId="22" fillId="0" borderId="0" xfId="0" applyFont="1" applyAlignment="1" applyProtection="1">
      <alignment horizontal="center" vertical="center" shrinkToFit="1"/>
      <protection locked="0"/>
    </xf>
    <xf numFmtId="176" fontId="17" fillId="0" borderId="0" xfId="0" applyNumberFormat="1" applyFont="1" applyAlignment="1" applyProtection="1">
      <alignment horizontal="center" vertical="center" shrinkToFit="1"/>
      <protection locked="0"/>
    </xf>
    <xf numFmtId="49" fontId="17" fillId="0" borderId="0" xfId="0" applyNumberFormat="1" applyFont="1" applyAlignment="1" applyProtection="1">
      <alignment horizontal="center" vertical="center" shrinkToFit="1"/>
      <protection locked="0"/>
    </xf>
    <xf numFmtId="49" fontId="17" fillId="0" borderId="0" xfId="0" quotePrefix="1" applyNumberFormat="1" applyFont="1" applyAlignment="1" applyProtection="1">
      <alignment vertical="center" shrinkToFit="1"/>
      <protection locked="0"/>
    </xf>
    <xf numFmtId="0" fontId="17" fillId="0" borderId="0" xfId="0" applyFont="1" applyAlignment="1">
      <alignment horizontal="left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0" borderId="49" xfId="0" applyFont="1" applyBorder="1"/>
    <xf numFmtId="0" fontId="10" fillId="0" borderId="50" xfId="0" applyFont="1" applyBorder="1" applyAlignment="1">
      <alignment vertical="center"/>
    </xf>
    <xf numFmtId="0" fontId="19" fillId="0" borderId="5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6" fillId="2" borderId="138" xfId="0" applyFont="1" applyFill="1" applyBorder="1" applyAlignment="1">
      <alignment horizontal="right" vertical="center" shrinkToFit="1"/>
    </xf>
    <xf numFmtId="0" fontId="26" fillId="2" borderId="139" xfId="0" applyFont="1" applyFill="1" applyBorder="1" applyAlignment="1">
      <alignment horizontal="right" vertical="center" shrinkToFit="1"/>
    </xf>
    <xf numFmtId="49" fontId="17" fillId="0" borderId="163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80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81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1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73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94" xfId="0" applyNumberFormat="1" applyFont="1" applyBorder="1" applyAlignment="1" applyProtection="1">
      <alignment horizontal="center" vertical="center" shrinkToFit="1"/>
      <protection locked="0"/>
    </xf>
    <xf numFmtId="49" fontId="17" fillId="0" borderId="148" xfId="0" applyNumberFormat="1" applyFont="1" applyBorder="1" applyAlignment="1" applyProtection="1">
      <alignment horizontal="center" vertical="center" shrinkToFit="1"/>
      <protection locked="0"/>
    </xf>
    <xf numFmtId="49" fontId="17" fillId="0" borderId="55" xfId="0" applyNumberFormat="1" applyFont="1" applyBorder="1" applyAlignment="1" applyProtection="1">
      <alignment horizontal="center" vertical="center" shrinkToFit="1"/>
      <protection locked="0"/>
    </xf>
    <xf numFmtId="49" fontId="17" fillId="0" borderId="56" xfId="0" applyNumberFormat="1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 shrinkToFit="1"/>
      <protection locked="0"/>
    </xf>
    <xf numFmtId="0" fontId="17" fillId="0" borderId="57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49" fontId="17" fillId="0" borderId="16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6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7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8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165" xfId="0" applyFont="1" applyBorder="1" applyAlignment="1">
      <alignment horizontal="center" vertical="center"/>
    </xf>
    <xf numFmtId="0" fontId="7" fillId="0" borderId="166" xfId="0" applyFont="1" applyBorder="1" applyAlignment="1">
      <alignment horizontal="center" vertical="center"/>
    </xf>
    <xf numFmtId="0" fontId="7" fillId="0" borderId="167" xfId="0" applyFont="1" applyBorder="1" applyAlignment="1">
      <alignment horizontal="center" vertical="center"/>
    </xf>
    <xf numFmtId="0" fontId="7" fillId="0" borderId="168" xfId="0" applyFont="1" applyBorder="1" applyAlignment="1">
      <alignment horizontal="center" vertical="center"/>
    </xf>
    <xf numFmtId="0" fontId="4" fillId="0" borderId="169" xfId="0" applyFont="1" applyBorder="1" applyAlignment="1">
      <alignment horizontal="left" wrapText="1"/>
    </xf>
    <xf numFmtId="0" fontId="4" fillId="0" borderId="169" xfId="0" applyFont="1" applyBorder="1" applyAlignment="1">
      <alignment horizontal="left"/>
    </xf>
    <xf numFmtId="0" fontId="0" fillId="0" borderId="165" xfId="0" applyBorder="1" applyAlignment="1">
      <alignment horizontal="right" vertical="center"/>
    </xf>
    <xf numFmtId="0" fontId="0" fillId="0" borderId="170" xfId="0" applyBorder="1" applyAlignment="1">
      <alignment horizontal="right" vertical="center"/>
    </xf>
    <xf numFmtId="0" fontId="0" fillId="0" borderId="166" xfId="0" applyBorder="1" applyAlignment="1">
      <alignment horizontal="right" vertical="center"/>
    </xf>
    <xf numFmtId="0" fontId="0" fillId="0" borderId="167" xfId="0" applyBorder="1" applyAlignment="1">
      <alignment horizontal="right" vertical="center"/>
    </xf>
    <xf numFmtId="0" fontId="0" fillId="0" borderId="171" xfId="0" applyBorder="1" applyAlignment="1">
      <alignment horizontal="right" vertical="center"/>
    </xf>
    <xf numFmtId="0" fontId="0" fillId="0" borderId="168" xfId="0" applyBorder="1" applyAlignment="1">
      <alignment horizontal="right" vertical="center"/>
    </xf>
    <xf numFmtId="0" fontId="4" fillId="0" borderId="171" xfId="0" applyFont="1" applyBorder="1" applyAlignment="1">
      <alignment horizontal="left" wrapText="1"/>
    </xf>
    <xf numFmtId="49" fontId="17" fillId="0" borderId="79" xfId="0" applyNumberFormat="1" applyFont="1" applyBorder="1" applyAlignment="1" applyProtection="1">
      <alignment horizontal="center" vertical="center" shrinkToFit="1"/>
      <protection locked="0"/>
    </xf>
    <xf numFmtId="49" fontId="17" fillId="0" borderId="76" xfId="0" applyNumberFormat="1" applyFont="1" applyBorder="1" applyAlignment="1" applyProtection="1">
      <alignment horizontal="center" vertical="center" shrinkToFit="1"/>
      <protection locked="0"/>
    </xf>
    <xf numFmtId="49" fontId="17" fillId="0" borderId="77" xfId="0" applyNumberFormat="1" applyFont="1" applyBorder="1" applyAlignment="1" applyProtection="1">
      <alignment horizontal="center" vertical="center" shrinkToFit="1"/>
      <protection locked="0"/>
    </xf>
    <xf numFmtId="49" fontId="17" fillId="0" borderId="15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56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57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7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62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63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58" xfId="0" applyNumberFormat="1" applyFont="1" applyBorder="1" applyAlignment="1" applyProtection="1">
      <alignment horizontal="center" vertical="center" shrinkToFit="1"/>
      <protection locked="0"/>
    </xf>
    <xf numFmtId="49" fontId="17" fillId="0" borderId="137" xfId="0" applyNumberFormat="1" applyFont="1" applyBorder="1" applyAlignment="1" applyProtection="1">
      <alignment horizontal="center" vertical="center" shrinkToFit="1"/>
      <protection locked="0"/>
    </xf>
    <xf numFmtId="49" fontId="17" fillId="0" borderId="159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0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67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50" xfId="0" quotePrefix="1" applyNumberFormat="1" applyFont="1" applyBorder="1" applyAlignment="1" applyProtection="1">
      <alignment horizontal="center" vertical="center" shrinkToFit="1"/>
      <protection locked="0"/>
    </xf>
    <xf numFmtId="0" fontId="17" fillId="0" borderId="149" xfId="0" applyFont="1" applyBorder="1" applyAlignment="1">
      <alignment horizontal="center" vertical="center" shrinkToFit="1"/>
    </xf>
    <xf numFmtId="0" fontId="17" fillId="0" borderId="146" xfId="0" applyFont="1" applyBorder="1" applyAlignment="1">
      <alignment horizontal="center" vertical="center" shrinkToFit="1"/>
    </xf>
    <xf numFmtId="0" fontId="17" fillId="0" borderId="147" xfId="0" applyFont="1" applyBorder="1" applyAlignment="1">
      <alignment horizontal="center" vertical="center" shrinkToFit="1"/>
    </xf>
    <xf numFmtId="49" fontId="17" fillId="0" borderId="20" xfId="0" applyNumberFormat="1" applyFont="1" applyBorder="1" applyAlignment="1" applyProtection="1">
      <alignment horizontal="center" vertical="center" shrinkToFit="1"/>
      <protection locked="0"/>
    </xf>
    <xf numFmtId="49" fontId="17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84" xfId="0" quotePrefix="1" applyNumberFormat="1" applyFont="1" applyBorder="1" applyAlignment="1" applyProtection="1">
      <alignment horizontal="center" vertical="center" shrinkToFit="1"/>
      <protection locked="0"/>
    </xf>
    <xf numFmtId="0" fontId="17" fillId="0" borderId="83" xfId="0" applyFont="1" applyBorder="1" applyAlignment="1">
      <alignment horizontal="center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0" fontId="17" fillId="0" borderId="20" xfId="0" applyFont="1" applyBorder="1" applyAlignment="1" applyProtection="1">
      <alignment horizontal="center" vertical="center" shrinkToFit="1"/>
      <protection locked="0"/>
    </xf>
    <xf numFmtId="0" fontId="17" fillId="0" borderId="55" xfId="0" quotePrefix="1" applyFont="1" applyBorder="1" applyAlignment="1" applyProtection="1">
      <alignment horizontal="center" vertical="center" shrinkToFit="1"/>
      <protection locked="0"/>
    </xf>
    <xf numFmtId="0" fontId="17" fillId="0" borderId="52" xfId="0" quotePrefix="1" applyFont="1" applyBorder="1" applyAlignment="1" applyProtection="1">
      <alignment horizontal="center" vertical="center" shrinkToFit="1"/>
      <protection locked="0"/>
    </xf>
    <xf numFmtId="0" fontId="17" fillId="0" borderId="145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85" xfId="0" applyFont="1" applyBorder="1" applyAlignment="1">
      <alignment horizontal="center" vertical="center" shrinkToFit="1"/>
    </xf>
    <xf numFmtId="0" fontId="17" fillId="0" borderId="107" xfId="0" applyFont="1" applyBorder="1" applyAlignment="1" applyProtection="1">
      <alignment horizontal="center" vertical="center" shrinkToFit="1"/>
      <protection locked="0"/>
    </xf>
    <xf numFmtId="0" fontId="17" fillId="0" borderId="16" xfId="0" quotePrefix="1" applyFont="1" applyBorder="1" applyAlignment="1" applyProtection="1">
      <alignment horizontal="center" vertical="center" shrinkToFit="1"/>
      <protection locked="0"/>
    </xf>
    <xf numFmtId="0" fontId="17" fillId="0" borderId="85" xfId="0" quotePrefix="1" applyFont="1" applyBorder="1" applyAlignment="1" applyProtection="1">
      <alignment horizontal="center" vertical="center" shrinkToFit="1"/>
      <protection locked="0"/>
    </xf>
    <xf numFmtId="0" fontId="17" fillId="0" borderId="61" xfId="0" quotePrefix="1" applyFont="1" applyBorder="1" applyAlignment="1" applyProtection="1">
      <alignment horizontal="center" vertical="center" shrinkToFit="1"/>
      <protection locked="0"/>
    </xf>
    <xf numFmtId="0" fontId="17" fillId="0" borderId="62" xfId="0" quotePrefix="1" applyFont="1" applyBorder="1" applyAlignment="1" applyProtection="1">
      <alignment horizontal="center" vertical="center" shrinkToFit="1"/>
      <protection locked="0"/>
    </xf>
    <xf numFmtId="0" fontId="17" fillId="0" borderId="65" xfId="0" quotePrefix="1" applyFont="1" applyBorder="1" applyAlignment="1" applyProtection="1">
      <alignment horizontal="center" vertical="center" shrinkToFit="1"/>
      <protection locked="0"/>
    </xf>
    <xf numFmtId="0" fontId="17" fillId="0" borderId="75" xfId="0" quotePrefix="1" applyFont="1" applyBorder="1" applyAlignment="1" applyProtection="1">
      <alignment horizontal="center" vertical="center" shrinkToFit="1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46" xfId="0" quotePrefix="1" applyFont="1" applyBorder="1" applyAlignment="1" applyProtection="1">
      <alignment horizontal="center" vertical="center" shrinkToFit="1"/>
      <protection locked="0"/>
    </xf>
    <xf numFmtId="0" fontId="17" fillId="0" borderId="147" xfId="0" quotePrefix="1" applyFont="1" applyBorder="1" applyAlignment="1" applyProtection="1">
      <alignment horizontal="center" vertical="center" shrinkToFit="1"/>
      <protection locked="0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52" xfId="0" applyFont="1" applyBorder="1" applyAlignment="1" applyProtection="1">
      <alignment horizontal="center" vertical="center" shrinkToFit="1"/>
      <protection locked="0"/>
    </xf>
    <xf numFmtId="0" fontId="17" fillId="0" borderId="146" xfId="0" applyFont="1" applyBorder="1" applyAlignment="1" applyProtection="1">
      <alignment horizontal="center" vertical="center" shrinkToFit="1"/>
      <protection locked="0"/>
    </xf>
    <xf numFmtId="0" fontId="17" fillId="0" borderId="147" xfId="0" applyFont="1" applyBorder="1" applyAlignment="1" applyProtection="1">
      <alignment horizontal="center" vertical="center" shrinkToFit="1"/>
      <protection locked="0"/>
    </xf>
    <xf numFmtId="49" fontId="17" fillId="0" borderId="1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46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64" xfId="0" quotePrefix="1" applyNumberFormat="1" applyFont="1" applyBorder="1" applyAlignment="1" applyProtection="1">
      <alignment horizontal="center" vertical="center" shrinkToFit="1"/>
      <protection locked="0"/>
    </xf>
    <xf numFmtId="0" fontId="15" fillId="0" borderId="138" xfId="0" applyFont="1" applyBorder="1" applyAlignment="1">
      <alignment horizontal="center" vertical="center"/>
    </xf>
    <xf numFmtId="0" fontId="15" fillId="0" borderId="139" xfId="0" applyFont="1" applyBorder="1" applyAlignment="1">
      <alignment horizontal="center" vertical="center"/>
    </xf>
    <xf numFmtId="0" fontId="15" fillId="0" borderId="14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5" fillId="0" borderId="141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7" fillId="0" borderId="88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23" fillId="2" borderId="139" xfId="0" applyFont="1" applyFill="1" applyBorder="1" applyAlignment="1">
      <alignment horizontal="center" vertical="center" shrinkToFit="1"/>
    </xf>
    <xf numFmtId="0" fontId="23" fillId="2" borderId="140" xfId="0" applyFont="1" applyFill="1" applyBorder="1" applyAlignment="1">
      <alignment horizontal="center" vertical="center" shrinkToFit="1"/>
    </xf>
    <xf numFmtId="0" fontId="24" fillId="0" borderId="139" xfId="0" applyFont="1" applyBorder="1" applyAlignment="1">
      <alignment horizontal="center" vertical="center"/>
    </xf>
    <xf numFmtId="0" fontId="24" fillId="0" borderId="143" xfId="0" applyFont="1" applyBorder="1" applyAlignment="1">
      <alignment horizontal="center" vertical="center"/>
    </xf>
    <xf numFmtId="0" fontId="16" fillId="2" borderId="139" xfId="0" applyFont="1" applyFill="1" applyBorder="1" applyAlignment="1">
      <alignment horizontal="center" vertical="center" shrinkToFit="1"/>
    </xf>
    <xf numFmtId="0" fontId="16" fillId="2" borderId="143" xfId="0" applyFont="1" applyFill="1" applyBorder="1" applyAlignment="1">
      <alignment horizontal="center" vertical="center" shrinkToFit="1"/>
    </xf>
    <xf numFmtId="0" fontId="17" fillId="0" borderId="144" xfId="0" applyFont="1" applyBorder="1" applyAlignment="1">
      <alignment horizontal="center" vertical="center"/>
    </xf>
    <xf numFmtId="0" fontId="17" fillId="0" borderId="107" xfId="0" quotePrefix="1" applyFont="1" applyBorder="1" applyAlignment="1" applyProtection="1">
      <alignment horizontal="center" vertical="center" shrinkToFit="1"/>
      <protection locked="0"/>
    </xf>
    <xf numFmtId="0" fontId="17" fillId="0" borderId="26" xfId="0" quotePrefix="1" applyFont="1" applyBorder="1" applyAlignment="1" applyProtection="1">
      <alignment horizontal="center" vertical="center" shrinkToFit="1"/>
      <protection locked="0"/>
    </xf>
    <xf numFmtId="0" fontId="17" fillId="0" borderId="94" xfId="0" quotePrefix="1" applyFont="1" applyBorder="1" applyAlignment="1" applyProtection="1">
      <alignment horizontal="center" vertical="center" shrinkToFit="1"/>
      <protection locked="0"/>
    </xf>
    <xf numFmtId="0" fontId="17" fillId="0" borderId="57" xfId="0" quotePrefix="1" applyFont="1" applyBorder="1" applyAlignment="1" applyProtection="1">
      <alignment horizontal="center" vertical="center" shrinkToFit="1"/>
      <protection locked="0"/>
    </xf>
    <xf numFmtId="49" fontId="17" fillId="0" borderId="107" xfId="0" applyNumberFormat="1" applyFont="1" applyBorder="1" applyAlignment="1" applyProtection="1">
      <alignment horizontal="center" vertical="center" shrinkToFit="1"/>
      <protection locked="0"/>
    </xf>
    <xf numFmtId="49" fontId="17" fillId="0" borderId="16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08" xfId="0" quotePrefix="1" applyNumberFormat="1" applyFont="1" applyBorder="1" applyAlignment="1" applyProtection="1">
      <alignment horizontal="center" vertical="center" shrinkToFit="1"/>
      <protection locked="0"/>
    </xf>
    <xf numFmtId="0" fontId="15" fillId="0" borderId="125" xfId="0" applyFont="1" applyBorder="1" applyAlignment="1">
      <alignment horizontal="center" vertical="center"/>
    </xf>
    <xf numFmtId="0" fontId="15" fillId="0" borderId="91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9" fillId="0" borderId="126" xfId="0" applyFont="1" applyBorder="1" applyAlignment="1">
      <alignment horizontal="center" vertical="center"/>
    </xf>
    <xf numFmtId="0" fontId="19" fillId="0" borderId="127" xfId="0" applyFont="1" applyBorder="1" applyAlignment="1">
      <alignment horizontal="center" vertical="center"/>
    </xf>
    <xf numFmtId="0" fontId="19" fillId="0" borderId="128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29" xfId="0" applyFont="1" applyBorder="1" applyAlignment="1">
      <alignment horizontal="center" vertical="center"/>
    </xf>
    <xf numFmtId="0" fontId="19" fillId="0" borderId="13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31" xfId="0" applyFont="1" applyBorder="1" applyAlignment="1">
      <alignment horizontal="center" vertical="center"/>
    </xf>
    <xf numFmtId="0" fontId="17" fillId="0" borderId="108" xfId="0" quotePrefix="1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7" fillId="0" borderId="132" xfId="0" applyFont="1" applyBorder="1" applyAlignment="1">
      <alignment horizontal="center" vertical="center" textRotation="255"/>
    </xf>
    <xf numFmtId="0" fontId="17" fillId="0" borderId="133" xfId="0" applyFont="1" applyBorder="1" applyAlignment="1">
      <alignment horizontal="center" vertical="center" textRotation="255"/>
    </xf>
    <xf numFmtId="0" fontId="17" fillId="0" borderId="134" xfId="0" applyFont="1" applyBorder="1" applyAlignment="1">
      <alignment horizontal="center" vertical="center" textRotation="255"/>
    </xf>
    <xf numFmtId="0" fontId="19" fillId="0" borderId="111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49" fontId="17" fillId="0" borderId="16" xfId="0" applyNumberFormat="1" applyFont="1" applyBorder="1" applyAlignment="1" applyProtection="1">
      <alignment horizontal="center" vertical="center" shrinkToFit="1"/>
      <protection locked="0"/>
    </xf>
    <xf numFmtId="0" fontId="17" fillId="0" borderId="95" xfId="0" applyFont="1" applyBorder="1" applyAlignment="1" applyProtection="1">
      <alignment horizontal="center" vertical="center" shrinkToFit="1"/>
      <protection locked="0"/>
    </xf>
    <xf numFmtId="0" fontId="17" fillId="0" borderId="95" xfId="0" quotePrefix="1" applyFont="1" applyBorder="1" applyAlignment="1" applyProtection="1">
      <alignment horizontal="center" vertical="center" shrinkToFit="1"/>
      <protection locked="0"/>
    </xf>
    <xf numFmtId="0" fontId="17" fillId="0" borderId="135" xfId="0" quotePrefix="1" applyFont="1" applyBorder="1" applyAlignment="1" applyProtection="1">
      <alignment horizontal="center" vertical="center" shrinkToFit="1"/>
      <protection locked="0"/>
    </xf>
    <xf numFmtId="0" fontId="17" fillId="0" borderId="136" xfId="0" quotePrefix="1" applyFont="1" applyBorder="1" applyAlignment="1" applyProtection="1">
      <alignment horizontal="center" vertical="center" shrinkToFit="1"/>
      <protection locked="0"/>
    </xf>
    <xf numFmtId="0" fontId="19" fillId="0" borderId="9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110" xfId="0" applyFont="1" applyBorder="1" applyAlignment="1">
      <alignment horizontal="center" vertical="center"/>
    </xf>
    <xf numFmtId="0" fontId="18" fillId="0" borderId="110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/>
    </xf>
    <xf numFmtId="0" fontId="18" fillId="0" borderId="152" xfId="0" applyFont="1" applyBorder="1" applyAlignment="1">
      <alignment horizontal="center" vertical="center"/>
    </xf>
    <xf numFmtId="49" fontId="17" fillId="0" borderId="94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36" xfId="0" quotePrefix="1" applyNumberFormat="1" applyFont="1" applyBorder="1" applyAlignment="1" applyProtection="1">
      <alignment horizontal="center" vertical="center" shrinkToFit="1"/>
      <protection locked="0"/>
    </xf>
    <xf numFmtId="0" fontId="15" fillId="0" borderId="109" xfId="0" applyFont="1" applyBorder="1" applyAlignment="1" applyProtection="1">
      <alignment horizontal="center" vertical="center" shrinkToFit="1"/>
      <protection locked="0"/>
    </xf>
    <xf numFmtId="0" fontId="15" fillId="0" borderId="109" xfId="0" applyFont="1" applyBorder="1" applyAlignment="1">
      <alignment horizontal="center" vertical="center"/>
    </xf>
    <xf numFmtId="0" fontId="15" fillId="0" borderId="153" xfId="0" applyFont="1" applyBorder="1" applyAlignment="1">
      <alignment horizontal="center" vertical="center"/>
    </xf>
    <xf numFmtId="49" fontId="17" fillId="0" borderId="109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54" xfId="0" quotePrefix="1" applyNumberFormat="1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 shrinkToFit="1"/>
    </xf>
    <xf numFmtId="0" fontId="17" fillId="0" borderId="103" xfId="0" applyFont="1" applyBorder="1" applyAlignment="1">
      <alignment horizontal="center" vertical="center" shrinkToFit="1"/>
    </xf>
    <xf numFmtId="0" fontId="17" fillId="0" borderId="104" xfId="0" applyFont="1" applyBorder="1" applyAlignment="1">
      <alignment horizontal="center" vertical="center" shrinkToFit="1"/>
    </xf>
    <xf numFmtId="0" fontId="17" fillId="0" borderId="105" xfId="0" applyFont="1" applyBorder="1" applyAlignment="1" applyProtection="1">
      <alignment horizontal="center" vertical="center" shrinkToFit="1"/>
      <protection locked="0"/>
    </xf>
    <xf numFmtId="0" fontId="17" fillId="0" borderId="103" xfId="0" quotePrefix="1" applyFont="1" applyBorder="1" applyAlignment="1" applyProtection="1">
      <alignment horizontal="center" vertical="center" shrinkToFit="1"/>
      <protection locked="0"/>
    </xf>
    <xf numFmtId="0" fontId="17" fillId="0" borderId="104" xfId="0" quotePrefix="1" applyFont="1" applyBorder="1" applyAlignment="1" applyProtection="1">
      <alignment horizontal="center" vertical="center" shrinkToFit="1"/>
      <protection locked="0"/>
    </xf>
    <xf numFmtId="0" fontId="17" fillId="0" borderId="103" xfId="0" applyFont="1" applyBorder="1" applyAlignment="1" applyProtection="1">
      <alignment horizontal="center" vertical="center" shrinkToFit="1"/>
      <protection locked="0"/>
    </xf>
    <xf numFmtId="0" fontId="17" fillId="0" borderId="104" xfId="0" applyFont="1" applyBorder="1" applyAlignment="1" applyProtection="1">
      <alignment horizontal="center" vertical="center" shrinkToFit="1"/>
      <protection locked="0"/>
    </xf>
    <xf numFmtId="49" fontId="17" fillId="0" borderId="105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03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106" xfId="0" quotePrefix="1" applyNumberFormat="1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85" xfId="0" applyFont="1" applyBorder="1" applyAlignment="1" applyProtection="1">
      <alignment horizontal="center" vertical="center" shrinkToFit="1"/>
      <protection locked="0"/>
    </xf>
    <xf numFmtId="49" fontId="17" fillId="0" borderId="107" xfId="0" quotePrefix="1" applyNumberFormat="1" applyFont="1" applyBorder="1" applyAlignment="1" applyProtection="1">
      <alignment horizontal="center" vertical="center" shrinkToFit="1"/>
      <protection locked="0"/>
    </xf>
    <xf numFmtId="49" fontId="17" fillId="0" borderId="20" xfId="0" quotePrefix="1" applyNumberFormat="1" applyFont="1" applyBorder="1" applyAlignment="1" applyProtection="1">
      <alignment horizontal="center" vertical="center" shrinkToFit="1"/>
      <protection locked="0"/>
    </xf>
    <xf numFmtId="0" fontId="15" fillId="0" borderId="87" xfId="0" applyFont="1" applyBorder="1" applyAlignment="1">
      <alignment horizontal="center" vertical="center"/>
    </xf>
    <xf numFmtId="0" fontId="15" fillId="0" borderId="90" xfId="4" applyFont="1" applyBorder="1" applyAlignment="1" applyProtection="1">
      <alignment horizontal="center" vertical="center" shrinkToFit="1"/>
      <protection locked="0"/>
    </xf>
    <xf numFmtId="0" fontId="15" fillId="0" borderId="91" xfId="4" applyFont="1" applyBorder="1" applyAlignment="1" applyProtection="1">
      <alignment horizontal="center" vertical="center" shrinkToFit="1"/>
      <protection locked="0"/>
    </xf>
    <xf numFmtId="0" fontId="15" fillId="0" borderId="92" xfId="4" applyFont="1" applyBorder="1" applyAlignment="1" applyProtection="1">
      <alignment horizontal="center" vertical="center" shrinkToFit="1"/>
      <protection locked="0"/>
    </xf>
    <xf numFmtId="0" fontId="17" fillId="0" borderId="91" xfId="4" applyFont="1" applyBorder="1" applyAlignment="1" applyProtection="1">
      <alignment horizontal="center" vertical="center" shrinkToFit="1"/>
      <protection locked="0"/>
    </xf>
    <xf numFmtId="0" fontId="17" fillId="0" borderId="93" xfId="4" applyFont="1" applyBorder="1" applyAlignment="1" applyProtection="1">
      <alignment horizontal="center" vertical="center" shrinkToFit="1"/>
      <protection locked="0"/>
    </xf>
    <xf numFmtId="49" fontId="17" fillId="0" borderId="95" xfId="0" applyNumberFormat="1" applyFont="1" applyBorder="1" applyAlignment="1" applyProtection="1">
      <alignment horizontal="center" vertical="center" shrinkToFit="1"/>
      <protection locked="0"/>
    </xf>
    <xf numFmtId="49" fontId="17" fillId="0" borderId="96" xfId="0" applyNumberFormat="1" applyFont="1" applyBorder="1" applyAlignment="1" applyProtection="1">
      <alignment horizontal="center" vertical="center" shrinkToFit="1"/>
      <protection locked="0"/>
    </xf>
    <xf numFmtId="0" fontId="15" fillId="0" borderId="97" xfId="0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/>
    </xf>
    <xf numFmtId="0" fontId="15" fillId="0" borderId="99" xfId="0" applyFont="1" applyBorder="1" applyAlignment="1">
      <alignment horizontal="center" vertical="center"/>
    </xf>
    <xf numFmtId="49" fontId="17" fillId="0" borderId="100" xfId="0" applyNumberFormat="1" applyFont="1" applyBorder="1" applyAlignment="1" applyProtection="1">
      <alignment horizontal="center" vertical="center" shrinkToFit="1"/>
      <protection locked="0"/>
    </xf>
    <xf numFmtId="0" fontId="17" fillId="0" borderId="94" xfId="0" applyFont="1" applyBorder="1" applyAlignment="1" applyProtection="1">
      <alignment horizontal="left" vertical="center" shrinkToFit="1"/>
      <protection locked="0"/>
    </xf>
    <xf numFmtId="0" fontId="15" fillId="0" borderId="94" xfId="0" applyFont="1" applyBorder="1"/>
    <xf numFmtId="0" fontId="15" fillId="0" borderId="101" xfId="0" applyFont="1" applyBorder="1"/>
    <xf numFmtId="0" fontId="17" fillId="0" borderId="94" xfId="0" applyFont="1" applyBorder="1" applyAlignment="1" applyProtection="1">
      <alignment horizontal="center" vertical="center" shrinkToFit="1"/>
      <protection locked="0"/>
    </xf>
    <xf numFmtId="0" fontId="15" fillId="0" borderId="109" xfId="0" applyFont="1" applyBorder="1" applyAlignment="1" applyProtection="1">
      <alignment horizontal="center" vertical="center"/>
      <protection locked="0"/>
    </xf>
    <xf numFmtId="0" fontId="18" fillId="0" borderId="112" xfId="0" applyFont="1" applyBorder="1" applyAlignment="1">
      <alignment horizontal="center" vertical="center"/>
    </xf>
    <xf numFmtId="0" fontId="19" fillId="0" borderId="113" xfId="0" applyFont="1" applyBorder="1" applyAlignment="1">
      <alignment horizontal="center" vertical="center"/>
    </xf>
    <xf numFmtId="0" fontId="19" fillId="0" borderId="114" xfId="0" applyFont="1" applyBorder="1" applyAlignment="1">
      <alignment horizontal="center" vertical="center"/>
    </xf>
    <xf numFmtId="0" fontId="19" fillId="0" borderId="115" xfId="0" applyFont="1" applyBorder="1" applyAlignment="1">
      <alignment horizontal="center" vertical="center"/>
    </xf>
    <xf numFmtId="0" fontId="15" fillId="0" borderId="116" xfId="0" applyFont="1" applyBorder="1" applyAlignment="1">
      <alignment horizontal="center" vertical="center" shrinkToFit="1"/>
    </xf>
    <xf numFmtId="0" fontId="15" fillId="0" borderId="95" xfId="0" applyFont="1" applyBorder="1" applyAlignment="1">
      <alignment horizontal="center" vertical="center" shrinkToFit="1"/>
    </xf>
    <xf numFmtId="0" fontId="15" fillId="0" borderId="117" xfId="0" applyFont="1" applyBorder="1" applyAlignment="1">
      <alignment horizontal="center" vertical="center" shrinkToFit="1"/>
    </xf>
    <xf numFmtId="0" fontId="15" fillId="0" borderId="118" xfId="0" applyFont="1" applyBorder="1" applyAlignment="1">
      <alignment horizontal="center" vertical="center"/>
    </xf>
    <xf numFmtId="0" fontId="15" fillId="0" borderId="94" xfId="0" applyFont="1" applyBorder="1" applyAlignment="1">
      <alignment horizontal="center" vertical="center"/>
    </xf>
    <xf numFmtId="0" fontId="15" fillId="0" borderId="119" xfId="0" applyFont="1" applyBorder="1" applyAlignment="1">
      <alignment horizontal="center" vertical="center"/>
    </xf>
    <xf numFmtId="0" fontId="17" fillId="0" borderId="120" xfId="0" quotePrefix="1" applyFont="1" applyBorder="1" applyAlignment="1" applyProtection="1">
      <alignment horizontal="center" vertical="center" shrinkToFit="1"/>
      <protection locked="0"/>
    </xf>
    <xf numFmtId="0" fontId="15" fillId="0" borderId="121" xfId="0" applyFont="1" applyBorder="1" applyAlignment="1">
      <alignment horizontal="center" vertical="center"/>
    </xf>
    <xf numFmtId="0" fontId="15" fillId="0" borderId="114" xfId="0" applyFont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/>
    </xf>
    <xf numFmtId="0" fontId="15" fillId="0" borderId="122" xfId="0" applyFont="1" applyBorder="1" applyAlignment="1">
      <alignment horizontal="center" vertical="center"/>
    </xf>
    <xf numFmtId="0" fontId="15" fillId="0" borderId="123" xfId="0" applyFont="1" applyBorder="1" applyAlignment="1">
      <alignment horizontal="center" vertical="center"/>
    </xf>
    <xf numFmtId="0" fontId="15" fillId="0" borderId="124" xfId="0" applyFont="1" applyBorder="1" applyAlignment="1">
      <alignment horizontal="center" vertical="center" shrinkToFit="1"/>
    </xf>
    <xf numFmtId="0" fontId="19" fillId="0" borderId="79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137" xfId="0" applyFont="1" applyBorder="1" applyAlignment="1">
      <alignment horizontal="center" vertical="center"/>
    </xf>
    <xf numFmtId="0" fontId="25" fillId="0" borderId="126" xfId="0" applyFont="1" applyBorder="1" applyAlignment="1">
      <alignment horizontal="center" vertical="center"/>
    </xf>
    <xf numFmtId="0" fontId="25" fillId="0" borderId="127" xfId="0" applyFont="1" applyBorder="1" applyAlignment="1">
      <alignment horizontal="center" vertical="center"/>
    </xf>
    <xf numFmtId="0" fontId="25" fillId="0" borderId="151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 shrinkToFit="1"/>
    </xf>
    <xf numFmtId="0" fontId="17" fillId="0" borderId="59" xfId="0" applyFont="1" applyBorder="1" applyAlignment="1">
      <alignment horizontal="center" vertical="center" shrinkToFit="1"/>
    </xf>
    <xf numFmtId="0" fontId="17" fillId="0" borderId="60" xfId="0" applyFont="1" applyBorder="1" applyAlignment="1">
      <alignment horizontal="center" vertical="center" shrinkToFit="1"/>
    </xf>
    <xf numFmtId="0" fontId="17" fillId="0" borderId="61" xfId="0" applyFont="1" applyBorder="1" applyAlignment="1">
      <alignment horizontal="center" vertical="center" shrinkToFit="1"/>
    </xf>
    <xf numFmtId="0" fontId="17" fillId="0" borderId="62" xfId="0" applyFont="1" applyBorder="1" applyAlignment="1">
      <alignment horizontal="center" vertical="center" shrinkToFit="1"/>
    </xf>
    <xf numFmtId="0" fontId="17" fillId="0" borderId="63" xfId="0" applyFont="1" applyBorder="1" applyAlignment="1">
      <alignment horizontal="center" vertical="center" shrinkToFit="1"/>
    </xf>
    <xf numFmtId="0" fontId="17" fillId="0" borderId="64" xfId="0" quotePrefix="1" applyFont="1" applyBorder="1" applyAlignment="1" applyProtection="1">
      <alignment horizontal="center" vertical="center" shrinkToFit="1"/>
      <protection locked="0"/>
    </xf>
    <xf numFmtId="0" fontId="17" fillId="0" borderId="59" xfId="0" quotePrefix="1" applyFont="1" applyBorder="1" applyAlignment="1" applyProtection="1">
      <alignment horizontal="center" vertical="center" shrinkToFit="1"/>
      <protection locked="0"/>
    </xf>
    <xf numFmtId="0" fontId="17" fillId="0" borderId="60" xfId="0" quotePrefix="1" applyFont="1" applyBorder="1" applyAlignment="1" applyProtection="1">
      <alignment horizontal="center" vertical="center" shrinkToFit="1"/>
      <protection locked="0"/>
    </xf>
    <xf numFmtId="0" fontId="17" fillId="0" borderId="62" xfId="0" applyFont="1" applyBorder="1" applyAlignment="1" applyProtection="1">
      <alignment horizontal="center" vertical="center" shrinkToFit="1"/>
      <protection locked="0"/>
    </xf>
    <xf numFmtId="0" fontId="17" fillId="0" borderId="65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 applyProtection="1">
      <alignment horizontal="right" shrinkToFit="1"/>
      <protection locked="0"/>
    </xf>
    <xf numFmtId="0" fontId="17" fillId="0" borderId="66" xfId="0" applyFont="1" applyBorder="1" applyAlignment="1" applyProtection="1">
      <alignment horizontal="right" shrinkToFit="1"/>
      <protection locked="0"/>
    </xf>
    <xf numFmtId="0" fontId="17" fillId="0" borderId="67" xfId="0" quotePrefix="1" applyFont="1" applyBorder="1" applyAlignment="1" applyProtection="1">
      <alignment horizontal="center" vertical="center" shrinkToFit="1"/>
      <protection locked="0"/>
    </xf>
    <xf numFmtId="0" fontId="17" fillId="0" borderId="63" xfId="0" quotePrefix="1" applyFont="1" applyBorder="1" applyAlignment="1" applyProtection="1">
      <alignment horizontal="center" vertical="center" shrinkToFit="1"/>
      <protection locked="0"/>
    </xf>
    <xf numFmtId="0" fontId="15" fillId="0" borderId="68" xfId="0" applyFont="1" applyBorder="1" applyAlignment="1">
      <alignment horizontal="center" vertical="center" textRotation="255" shrinkToFit="1"/>
    </xf>
    <xf numFmtId="0" fontId="15" fillId="0" borderId="69" xfId="0" applyFont="1" applyBorder="1" applyAlignment="1">
      <alignment horizontal="center" vertical="center" textRotation="255" shrinkToFit="1"/>
    </xf>
    <xf numFmtId="0" fontId="15" fillId="0" borderId="70" xfId="0" applyFont="1" applyBorder="1" applyAlignment="1">
      <alignment horizontal="center" vertical="center" textRotation="255" shrinkToFit="1"/>
    </xf>
    <xf numFmtId="0" fontId="15" fillId="0" borderId="71" xfId="0" applyFont="1" applyBorder="1" applyAlignment="1">
      <alignment horizontal="center" vertical="center" textRotation="255" shrinkToFit="1"/>
    </xf>
    <xf numFmtId="0" fontId="15" fillId="0" borderId="72" xfId="0" applyFont="1" applyBorder="1" applyAlignment="1">
      <alignment horizontal="center" vertical="center" textRotation="255" shrinkToFit="1"/>
    </xf>
    <xf numFmtId="0" fontId="15" fillId="0" borderId="73" xfId="0" applyFont="1" applyBorder="1" applyAlignment="1">
      <alignment horizontal="center" vertical="center" textRotation="255" shrinkToFit="1"/>
    </xf>
    <xf numFmtId="0" fontId="17" fillId="0" borderId="62" xfId="0" applyFont="1" applyBorder="1" applyAlignment="1" applyProtection="1">
      <alignment horizontal="right" shrinkToFit="1"/>
      <protection locked="0"/>
    </xf>
    <xf numFmtId="0" fontId="17" fillId="0" borderId="65" xfId="0" applyFont="1" applyBorder="1" applyAlignment="1" applyProtection="1">
      <alignment horizontal="right" shrinkToFit="1"/>
      <protection locked="0"/>
    </xf>
    <xf numFmtId="0" fontId="17" fillId="0" borderId="74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75" xfId="0" applyFont="1" applyBorder="1" applyAlignment="1" applyProtection="1">
      <alignment horizontal="center" vertical="center" shrinkToFit="1"/>
      <protection locked="0"/>
    </xf>
    <xf numFmtId="0" fontId="17" fillId="0" borderId="76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7" fillId="0" borderId="78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horizontal="center" vertical="center" shrinkToFit="1"/>
      <protection locked="0"/>
    </xf>
    <xf numFmtId="0" fontId="17" fillId="0" borderId="66" xfId="0" applyFont="1" applyBorder="1" applyAlignment="1" applyProtection="1">
      <alignment horizontal="center" vertical="center" shrinkToFit="1"/>
      <protection locked="0"/>
    </xf>
    <xf numFmtId="0" fontId="17" fillId="0" borderId="72" xfId="0" applyFont="1" applyBorder="1" applyAlignment="1">
      <alignment horizontal="center" vertical="center" shrinkToFit="1"/>
    </xf>
    <xf numFmtId="0" fontId="17" fillId="0" borderId="80" xfId="0" applyFont="1" applyBorder="1" applyAlignment="1">
      <alignment horizontal="center" vertical="center" shrinkToFit="1"/>
    </xf>
    <xf numFmtId="0" fontId="17" fillId="0" borderId="81" xfId="0" applyFont="1" applyBorder="1" applyAlignment="1">
      <alignment horizontal="center" vertical="center" shrinkToFit="1"/>
    </xf>
    <xf numFmtId="0" fontId="17" fillId="0" borderId="82" xfId="0" applyFont="1" applyBorder="1" applyAlignment="1">
      <alignment horizontal="center" vertical="center" shrinkToFit="1"/>
    </xf>
    <xf numFmtId="0" fontId="17" fillId="0" borderId="76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17" fillId="0" borderId="161" xfId="0" quotePrefix="1" applyFont="1" applyBorder="1" applyAlignment="1" applyProtection="1">
      <alignment horizontal="center" vertical="center" shrinkToFit="1"/>
      <protection locked="0"/>
    </xf>
    <xf numFmtId="0" fontId="17" fillId="0" borderId="80" xfId="0" quotePrefix="1" applyFont="1" applyBorder="1" applyAlignment="1" applyProtection="1">
      <alignment horizontal="center" vertical="center" shrinkToFit="1"/>
      <protection locked="0"/>
    </xf>
    <xf numFmtId="0" fontId="17" fillId="0" borderId="81" xfId="0" quotePrefix="1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 applyProtection="1">
      <alignment horizontal="center" vertical="center" shrinkToFit="1"/>
      <protection locked="0"/>
    </xf>
    <xf numFmtId="0" fontId="17" fillId="0" borderId="162" xfId="0" applyFont="1" applyBorder="1" applyAlignment="1" applyProtection="1">
      <alignment horizontal="center" vertical="center" shrinkToFit="1"/>
      <protection locked="0"/>
    </xf>
    <xf numFmtId="0" fontId="17" fillId="0" borderId="163" xfId="0" applyFont="1" applyBorder="1" applyAlignment="1" applyProtection="1">
      <alignment horizontal="center" vertical="center" shrinkToFit="1"/>
      <protection locked="0"/>
    </xf>
    <xf numFmtId="0" fontId="17" fillId="0" borderId="80" xfId="0" applyFont="1" applyBorder="1" applyAlignment="1" applyProtection="1">
      <alignment horizontal="right" shrinkToFit="1"/>
      <protection locked="0"/>
    </xf>
    <xf numFmtId="0" fontId="17" fillId="0" borderId="162" xfId="0" applyFont="1" applyBorder="1" applyAlignment="1" applyProtection="1">
      <alignment horizontal="right" shrinkToFit="1"/>
      <protection locked="0"/>
    </xf>
    <xf numFmtId="0" fontId="17" fillId="0" borderId="0" xfId="0" applyFont="1" applyAlignment="1">
      <alignment horizontal="right" vertical="center"/>
    </xf>
    <xf numFmtId="0" fontId="19" fillId="0" borderId="51" xfId="0" applyFont="1" applyBorder="1" applyAlignment="1">
      <alignment horizontal="center" vertical="center" shrinkToFit="1"/>
    </xf>
    <xf numFmtId="0" fontId="19" fillId="0" borderId="53" xfId="0" applyFont="1" applyBorder="1" applyAlignment="1">
      <alignment horizontal="center" vertical="center" shrinkToFit="1"/>
    </xf>
    <xf numFmtId="0" fontId="19" fillId="0" borderId="54" xfId="0" applyFont="1" applyBorder="1" applyAlignment="1">
      <alignment horizontal="center" vertical="center" shrinkToFit="1"/>
    </xf>
    <xf numFmtId="56" fontId="17" fillId="0" borderId="20" xfId="0" applyNumberFormat="1" applyFont="1" applyBorder="1" applyAlignment="1" applyProtection="1">
      <alignment horizontal="center" vertical="center" shrinkToFit="1"/>
      <protection locked="0"/>
    </xf>
    <xf numFmtId="0" fontId="12" fillId="0" borderId="203" xfId="0" applyFont="1" applyBorder="1" applyAlignment="1">
      <alignment horizontal="center" vertical="center"/>
    </xf>
    <xf numFmtId="0" fontId="12" fillId="0" borderId="204" xfId="0" applyFont="1" applyBorder="1" applyAlignment="1">
      <alignment horizontal="center" vertical="center"/>
    </xf>
    <xf numFmtId="0" fontId="12" fillId="0" borderId="205" xfId="0" applyFont="1" applyBorder="1" applyAlignment="1">
      <alignment horizontal="center" vertical="center"/>
    </xf>
    <xf numFmtId="0" fontId="12" fillId="0" borderId="206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20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80" xfId="0" applyFont="1" applyBorder="1" applyAlignment="1">
      <alignment horizontal="left" vertical="center"/>
    </xf>
    <xf numFmtId="0" fontId="0" fillId="0" borderId="68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91" xfId="0" applyBorder="1" applyAlignment="1">
      <alignment horizontal="center" vertical="center"/>
    </xf>
    <xf numFmtId="0" fontId="0" fillId="0" borderId="16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8" xfId="0" applyBorder="1" applyAlignment="1">
      <alignment horizontal="center" vertical="center"/>
    </xf>
    <xf numFmtId="0" fontId="0" fillId="0" borderId="190" xfId="0" applyBorder="1" applyAlignment="1">
      <alignment horizontal="center" vertical="center"/>
    </xf>
    <xf numFmtId="0" fontId="0" fillId="0" borderId="20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10" xfId="0" applyFont="1" applyBorder="1" applyAlignment="1">
      <alignment horizontal="center" vertical="center"/>
    </xf>
    <xf numFmtId="0" fontId="6" fillId="0" borderId="211" xfId="0" applyFont="1" applyBorder="1" applyAlignment="1">
      <alignment horizontal="center" vertical="center"/>
    </xf>
    <xf numFmtId="0" fontId="6" fillId="0" borderId="212" xfId="0" applyFont="1" applyBorder="1" applyAlignment="1">
      <alignment horizontal="center" vertical="center"/>
    </xf>
    <xf numFmtId="0" fontId="2" fillId="0" borderId="169" xfId="0" applyFont="1" applyBorder="1" applyAlignment="1">
      <alignment horizontal="center" vertical="center" shrinkToFit="1"/>
    </xf>
    <xf numFmtId="0" fontId="6" fillId="0" borderId="169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194" xfId="0" applyFont="1" applyBorder="1" applyAlignment="1">
      <alignment horizontal="center" vertical="center"/>
    </xf>
    <xf numFmtId="0" fontId="6" fillId="0" borderId="195" xfId="0" applyFont="1" applyBorder="1" applyAlignment="1">
      <alignment horizontal="center" vertical="center"/>
    </xf>
    <xf numFmtId="0" fontId="6" fillId="0" borderId="196" xfId="0" applyFont="1" applyBorder="1" applyAlignment="1">
      <alignment horizontal="center" vertical="center"/>
    </xf>
    <xf numFmtId="0" fontId="6" fillId="0" borderId="197" xfId="0" applyFont="1" applyBorder="1" applyAlignment="1">
      <alignment horizontal="center" vertical="center"/>
    </xf>
    <xf numFmtId="0" fontId="6" fillId="0" borderId="198" xfId="0" applyFont="1" applyBorder="1" applyAlignment="1">
      <alignment horizontal="center" vertical="center"/>
    </xf>
    <xf numFmtId="0" fontId="0" fillId="0" borderId="199" xfId="0" applyBorder="1" applyAlignment="1">
      <alignment horizontal="center" vertical="center"/>
    </xf>
    <xf numFmtId="0" fontId="0" fillId="0" borderId="174" xfId="0" applyBorder="1" applyAlignment="1">
      <alignment horizontal="center" vertical="center"/>
    </xf>
    <xf numFmtId="0" fontId="0" fillId="0" borderId="200" xfId="0" applyBorder="1" applyAlignment="1">
      <alignment horizontal="center" vertical="center"/>
    </xf>
    <xf numFmtId="0" fontId="0" fillId="0" borderId="201" xfId="0" applyBorder="1" applyAlignment="1">
      <alignment horizontal="center" vertical="center"/>
    </xf>
    <xf numFmtId="0" fontId="0" fillId="0" borderId="202" xfId="0" applyBorder="1" applyAlignment="1">
      <alignment horizontal="center" vertical="center"/>
    </xf>
    <xf numFmtId="0" fontId="0" fillId="0" borderId="167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0" fillId="0" borderId="182" xfId="0" applyBorder="1" applyAlignment="1">
      <alignment horizontal="center" vertical="center"/>
    </xf>
    <xf numFmtId="0" fontId="0" fillId="0" borderId="183" xfId="0" applyBorder="1" applyAlignment="1">
      <alignment horizontal="center" vertical="center"/>
    </xf>
    <xf numFmtId="0" fontId="0" fillId="0" borderId="168" xfId="0" applyBorder="1" applyAlignment="1">
      <alignment horizontal="center" vertical="center"/>
    </xf>
    <xf numFmtId="0" fontId="2" fillId="0" borderId="184" xfId="0" applyFont="1" applyBorder="1" applyAlignment="1">
      <alignment horizontal="center" vertical="center"/>
    </xf>
    <xf numFmtId="0" fontId="2" fillId="0" borderId="170" xfId="0" applyFont="1" applyBorder="1" applyAlignment="1">
      <alignment horizontal="center" vertical="center"/>
    </xf>
    <xf numFmtId="0" fontId="2" fillId="0" borderId="165" xfId="0" applyFont="1" applyBorder="1" applyAlignment="1">
      <alignment horizontal="center" vertical="center"/>
    </xf>
    <xf numFmtId="0" fontId="2" fillId="0" borderId="185" xfId="0" applyFont="1" applyBorder="1" applyAlignment="1">
      <alignment horizontal="center" vertical="center"/>
    </xf>
    <xf numFmtId="0" fontId="6" fillId="0" borderId="186" xfId="0" applyFont="1" applyBorder="1" applyAlignment="1">
      <alignment horizontal="center" vertical="center"/>
    </xf>
    <xf numFmtId="0" fontId="6" fillId="0" borderId="187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0" fontId="6" fillId="0" borderId="189" xfId="0" applyFont="1" applyBorder="1" applyAlignment="1">
      <alignment horizontal="center" vertical="center"/>
    </xf>
    <xf numFmtId="0" fontId="6" fillId="0" borderId="190" xfId="0" applyFont="1" applyBorder="1" applyAlignment="1">
      <alignment horizontal="center" vertical="center"/>
    </xf>
    <xf numFmtId="0" fontId="6" fillId="0" borderId="19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92" xfId="0" applyFont="1" applyBorder="1" applyAlignment="1">
      <alignment horizontal="center" vertical="center"/>
    </xf>
    <xf numFmtId="0" fontId="6" fillId="0" borderId="193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177" xfId="0" applyFont="1" applyBorder="1" applyAlignment="1">
      <alignment horizontal="center" vertical="center"/>
    </xf>
    <xf numFmtId="0" fontId="6" fillId="0" borderId="178" xfId="0" applyFont="1" applyBorder="1" applyAlignment="1">
      <alignment horizontal="center" vertical="center"/>
    </xf>
    <xf numFmtId="0" fontId="0" fillId="0" borderId="179" xfId="0" applyBorder="1" applyAlignment="1">
      <alignment horizontal="center" vertical="center"/>
    </xf>
    <xf numFmtId="0" fontId="0" fillId="0" borderId="180" xfId="0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0" fontId="0" fillId="0" borderId="17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174" xfId="0" applyFont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0" fillId="0" borderId="172" xfId="0" applyBorder="1" applyAlignment="1">
      <alignment horizontal="center" vertical="center"/>
    </xf>
    <xf numFmtId="0" fontId="0" fillId="0" borderId="173" xfId="0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6" fillId="0" borderId="139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9" fillId="0" borderId="68" xfId="0" applyFont="1" applyBorder="1" applyAlignment="1">
      <alignment horizontal="left" vertical="top"/>
    </xf>
    <xf numFmtId="0" fontId="9" fillId="0" borderId="49" xfId="0" applyFont="1" applyBorder="1" applyAlignment="1">
      <alignment horizontal="left" vertical="top"/>
    </xf>
    <xf numFmtId="0" fontId="9" fillId="0" borderId="69" xfId="0" applyFont="1" applyBorder="1" applyAlignment="1">
      <alignment horizontal="left" vertical="top"/>
    </xf>
    <xf numFmtId="0" fontId="9" fillId="0" borderId="70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1" xfId="0" applyFont="1" applyBorder="1" applyAlignment="1">
      <alignment horizontal="left" vertical="top"/>
    </xf>
    <xf numFmtId="0" fontId="9" fillId="0" borderId="72" xfId="0" applyFont="1" applyBorder="1" applyAlignment="1">
      <alignment horizontal="left" vertical="top"/>
    </xf>
    <xf numFmtId="0" fontId="9" fillId="0" borderId="80" xfId="0" applyFont="1" applyBorder="1" applyAlignment="1">
      <alignment horizontal="left" vertical="top"/>
    </xf>
    <xf numFmtId="0" fontId="9" fillId="0" borderId="73" xfId="0" applyFont="1" applyBorder="1" applyAlignment="1">
      <alignment horizontal="left" vertical="top"/>
    </xf>
    <xf numFmtId="0" fontId="0" fillId="0" borderId="50" xfId="0" applyBorder="1" applyAlignment="1">
      <alignment horizontal="center" vertical="center"/>
    </xf>
    <xf numFmtId="0" fontId="9" fillId="0" borderId="50" xfId="0" applyFont="1" applyBorder="1" applyAlignment="1">
      <alignment horizontal="left" vertical="center" shrinkToFit="1"/>
    </xf>
    <xf numFmtId="0" fontId="9" fillId="0" borderId="50" xfId="0" applyFont="1" applyBorder="1" applyAlignment="1">
      <alignment horizontal="left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6" xfId="3" xr:uid="{00000000-0005-0000-0000-000003000000}"/>
    <cellStyle name="標準_Sheet1" xfId="4" xr:uid="{00000000-0005-0000-0000-000004000000}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Normal="100" zoomScalePageLayoutView="60" workbookViewId="0">
      <selection activeCell="G6" sqref="G6"/>
    </sheetView>
  </sheetViews>
  <sheetFormatPr defaultColWidth="2.7109375" defaultRowHeight="21" customHeight="1" x14ac:dyDescent="0.15"/>
  <cols>
    <col min="1" max="1" width="2.7109375" style="10"/>
    <col min="2" max="2" width="3" style="16" customWidth="1"/>
    <col min="3" max="35" width="3" style="10" customWidth="1"/>
    <col min="36" max="36" width="2" style="10" customWidth="1"/>
    <col min="37" max="37" width="5" style="10" customWidth="1"/>
    <col min="38" max="39" width="8" style="17" customWidth="1"/>
    <col min="40" max="41" width="13.7109375" style="10" customWidth="1"/>
    <col min="42" max="43" width="15.28515625" style="10" customWidth="1"/>
    <col min="44" max="45" width="5.140625" style="10" customWidth="1"/>
    <col min="46" max="46" width="16.7109375" style="10" customWidth="1"/>
    <col min="47" max="47" width="3" style="10" customWidth="1"/>
    <col min="48" max="48" width="8.140625" style="10" customWidth="1"/>
    <col min="49" max="50" width="8.7109375" style="10" customWidth="1"/>
    <col min="51" max="51" width="2.42578125" style="10" customWidth="1"/>
    <col min="52" max="227" width="2.7109375" style="10" customWidth="1"/>
    <col min="228" max="228" width="12" style="10" bestFit="1" customWidth="1"/>
    <col min="229" max="229" width="12" style="10" customWidth="1"/>
    <col min="230" max="230" width="11" style="10" customWidth="1"/>
    <col min="231" max="231" width="12.5703125" style="10" customWidth="1"/>
    <col min="232" max="232" width="15" style="10" customWidth="1"/>
    <col min="233" max="16384" width="2.7109375" style="10"/>
  </cols>
  <sheetData>
    <row r="1" spans="2:232" ht="9.75" customHeight="1" x14ac:dyDescent="0.15"/>
    <row r="2" spans="2:232" ht="8.25" customHeight="1" thickBot="1" x14ac:dyDescent="0.2"/>
    <row r="3" spans="2:232" ht="33" customHeight="1" thickBot="1" x14ac:dyDescent="0.2">
      <c r="B3" s="102">
        <v>2</v>
      </c>
      <c r="C3" s="103">
        <v>0</v>
      </c>
      <c r="D3" s="103">
        <v>2</v>
      </c>
      <c r="E3" s="103">
        <v>6</v>
      </c>
      <c r="F3" s="189" t="s">
        <v>24</v>
      </c>
      <c r="G3" s="189"/>
      <c r="H3" s="190"/>
      <c r="I3" s="193" t="s">
        <v>60</v>
      </c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4"/>
      <c r="AJ3" s="8"/>
      <c r="AK3" s="9"/>
      <c r="AL3" s="183"/>
      <c r="AM3" s="183"/>
      <c r="AP3" s="9"/>
      <c r="AR3" s="9"/>
      <c r="BC3" s="18"/>
      <c r="BD3" s="18"/>
      <c r="BE3" s="18"/>
      <c r="BF3" s="18"/>
      <c r="BG3" s="18"/>
      <c r="HT3" s="18"/>
      <c r="HU3" s="18"/>
      <c r="HV3" s="18"/>
      <c r="HW3" s="18"/>
    </row>
    <row r="4" spans="2:232" ht="5.25" customHeight="1" thickBot="1" x14ac:dyDescent="0.2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8"/>
      <c r="AK4" s="8"/>
      <c r="AL4" s="10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BC4" s="18"/>
      <c r="BD4" s="18"/>
      <c r="BE4" s="18"/>
      <c r="BF4" s="18"/>
      <c r="BG4" s="18"/>
      <c r="HT4" s="18"/>
      <c r="HU4" s="18"/>
      <c r="HV4" s="18"/>
      <c r="HW4" s="18"/>
    </row>
    <row r="5" spans="2:232" ht="33" customHeight="1" thickBot="1" x14ac:dyDescent="0.2">
      <c r="B5" s="180" t="s">
        <v>18</v>
      </c>
      <c r="C5" s="181"/>
      <c r="D5" s="181"/>
      <c r="E5" s="181"/>
      <c r="F5" s="182"/>
      <c r="G5" s="191" t="s">
        <v>95</v>
      </c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2"/>
      <c r="AS5" s="19"/>
      <c r="AT5" s="19"/>
      <c r="AU5" s="20"/>
      <c r="AV5" s="19"/>
      <c r="AW5" s="345" t="s">
        <v>14</v>
      </c>
      <c r="AX5" s="345"/>
      <c r="BC5" s="18"/>
      <c r="BD5" s="18"/>
      <c r="BE5" s="18"/>
      <c r="BF5" s="18"/>
      <c r="BG5" s="18"/>
      <c r="HT5" s="18"/>
      <c r="HU5" s="18"/>
      <c r="HV5" s="18"/>
      <c r="HW5" s="18"/>
    </row>
    <row r="6" spans="2:232" ht="5.25" customHeight="1" thickBot="1" x14ac:dyDescent="0.2"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K6" s="22"/>
      <c r="AL6" s="22"/>
      <c r="AM6" s="23"/>
      <c r="AN6" s="24"/>
      <c r="AO6" s="25"/>
      <c r="AP6" s="25"/>
      <c r="AQ6" s="25"/>
      <c r="AR6" s="26"/>
      <c r="AS6" s="26"/>
      <c r="AT6" s="1"/>
      <c r="AU6" s="27"/>
      <c r="AV6" s="27"/>
      <c r="BC6" s="18"/>
      <c r="BD6" s="18"/>
      <c r="BE6" s="18"/>
      <c r="BF6" s="18"/>
      <c r="BG6" s="18"/>
      <c r="HT6" s="18"/>
      <c r="HU6" s="18"/>
      <c r="HV6" s="18"/>
      <c r="HW6" s="18"/>
    </row>
    <row r="7" spans="2:232" ht="33" customHeight="1" x14ac:dyDescent="0.15">
      <c r="B7" s="184" t="s">
        <v>7</v>
      </c>
      <c r="C7" s="185"/>
      <c r="D7" s="185"/>
      <c r="E7" s="186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95"/>
      <c r="U7" s="258" t="s">
        <v>7</v>
      </c>
      <c r="V7" s="185"/>
      <c r="W7" s="185"/>
      <c r="X7" s="186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8"/>
      <c r="AK7" s="28" t="s">
        <v>0</v>
      </c>
      <c r="AL7" s="29" t="s">
        <v>15</v>
      </c>
      <c r="AM7" s="30" t="s">
        <v>33</v>
      </c>
      <c r="AN7" s="100" t="s">
        <v>16</v>
      </c>
      <c r="AO7" s="101" t="s">
        <v>34</v>
      </c>
      <c r="AP7" s="100" t="s">
        <v>35</v>
      </c>
      <c r="AQ7" s="101" t="s">
        <v>36</v>
      </c>
      <c r="AR7" s="29" t="s">
        <v>37</v>
      </c>
      <c r="AS7" s="29" t="s">
        <v>17</v>
      </c>
      <c r="AT7" s="30" t="s">
        <v>38</v>
      </c>
      <c r="AU7" s="346" t="s">
        <v>22</v>
      </c>
      <c r="AV7" s="347"/>
      <c r="AW7" s="348"/>
      <c r="AX7" s="31" t="s">
        <v>23</v>
      </c>
      <c r="BC7" s="32"/>
      <c r="BD7" s="18"/>
      <c r="BE7" s="18"/>
      <c r="BF7" s="32"/>
      <c r="BG7" s="32"/>
      <c r="HU7" s="18" t="s">
        <v>2</v>
      </c>
      <c r="HV7" s="18" t="s">
        <v>3</v>
      </c>
      <c r="HW7" s="18" t="s">
        <v>4</v>
      </c>
      <c r="HX7" s="18" t="s">
        <v>5</v>
      </c>
    </row>
    <row r="8" spans="2:232" ht="33" customHeight="1" thickBot="1" x14ac:dyDescent="0.2">
      <c r="B8" s="203" t="s">
        <v>6</v>
      </c>
      <c r="C8" s="204"/>
      <c r="D8" s="204"/>
      <c r="E8" s="205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2"/>
      <c r="U8" s="259" t="s">
        <v>19</v>
      </c>
      <c r="V8" s="260"/>
      <c r="W8" s="260"/>
      <c r="X8" s="261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3"/>
      <c r="AK8" s="33">
        <v>1</v>
      </c>
      <c r="AL8" s="34"/>
      <c r="AM8" s="35"/>
      <c r="AN8" s="157"/>
      <c r="AO8" s="174"/>
      <c r="AP8" s="157"/>
      <c r="AQ8" s="174"/>
      <c r="AR8" s="36"/>
      <c r="AS8" s="37"/>
      <c r="AT8" s="4"/>
      <c r="AU8" s="38"/>
      <c r="AV8" s="111"/>
      <c r="AW8" s="112"/>
      <c r="AX8" s="5"/>
      <c r="BC8" s="32"/>
      <c r="BD8" s="18"/>
      <c r="BE8" s="18"/>
      <c r="BF8" s="32"/>
      <c r="BG8" s="32"/>
      <c r="HU8" s="10" t="str">
        <f t="shared" ref="HU8:HU21" si="0">TRIM(AM8)&amp; "　"&amp;TRIM(AN8)</f>
        <v>　</v>
      </c>
      <c r="HV8" s="10" t="str">
        <f t="shared" ref="HV8:HV21" si="1">ASC(TRIM(AO8)&amp;" "&amp;TRIM(AP8))</f>
        <v xml:space="preserve"> </v>
      </c>
      <c r="HW8" s="39" t="str">
        <f t="shared" ref="HW8:HW21" si="2">IF(AS8 ="","",AS8)</f>
        <v/>
      </c>
      <c r="HX8" s="39" t="str">
        <f t="shared" ref="HX8:HX21" si="3">IF(AV8="","",AV8)</f>
        <v/>
      </c>
    </row>
    <row r="9" spans="2:232" ht="33" customHeight="1" x14ac:dyDescent="0.15">
      <c r="B9" s="276" t="s">
        <v>7</v>
      </c>
      <c r="C9" s="277"/>
      <c r="D9" s="277"/>
      <c r="E9" s="277"/>
      <c r="F9" s="278"/>
      <c r="G9" s="25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285"/>
      <c r="S9" s="286" t="s">
        <v>8</v>
      </c>
      <c r="T9" s="287"/>
      <c r="U9" s="287"/>
      <c r="V9" s="288"/>
      <c r="W9" s="223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2"/>
      <c r="AK9" s="33">
        <v>2</v>
      </c>
      <c r="AL9" s="34"/>
      <c r="AM9" s="35"/>
      <c r="AN9" s="157"/>
      <c r="AO9" s="174"/>
      <c r="AP9" s="157"/>
      <c r="AQ9" s="174"/>
      <c r="AR9" s="36"/>
      <c r="AS9" s="37"/>
      <c r="AT9" s="4"/>
      <c r="AU9" s="38"/>
      <c r="AV9" s="111"/>
      <c r="AW9" s="112"/>
      <c r="AX9" s="5"/>
      <c r="BC9" s="32"/>
      <c r="BD9" s="18"/>
      <c r="BE9" s="18"/>
      <c r="BF9" s="32"/>
      <c r="BG9" s="32"/>
      <c r="HU9" s="10" t="str">
        <f t="shared" si="0"/>
        <v>　</v>
      </c>
      <c r="HV9" s="10" t="str">
        <f t="shared" si="1"/>
        <v xml:space="preserve"> </v>
      </c>
      <c r="HW9" s="39" t="str">
        <f t="shared" si="2"/>
        <v/>
      </c>
      <c r="HX9" s="39" t="str">
        <f t="shared" si="3"/>
        <v/>
      </c>
    </row>
    <row r="10" spans="2:232" ht="33" customHeight="1" x14ac:dyDescent="0.15">
      <c r="B10" s="279" t="s">
        <v>92</v>
      </c>
      <c r="C10" s="280"/>
      <c r="D10" s="280"/>
      <c r="E10" s="280"/>
      <c r="F10" s="281"/>
      <c r="G10" s="224"/>
      <c r="H10" s="225"/>
      <c r="I10" s="225"/>
      <c r="J10" s="225"/>
      <c r="K10" s="225"/>
      <c r="L10" s="225"/>
      <c r="M10" s="225"/>
      <c r="N10" s="225"/>
      <c r="O10" s="225"/>
      <c r="P10" s="225"/>
      <c r="Q10" s="225"/>
      <c r="R10" s="226"/>
      <c r="S10" s="291" t="s">
        <v>39</v>
      </c>
      <c r="T10" s="280"/>
      <c r="U10" s="280"/>
      <c r="V10" s="281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5"/>
      <c r="AK10" s="33">
        <v>3</v>
      </c>
      <c r="AL10" s="40"/>
      <c r="AM10" s="35"/>
      <c r="AN10" s="157"/>
      <c r="AO10" s="174"/>
      <c r="AP10" s="157"/>
      <c r="AQ10" s="174"/>
      <c r="AR10" s="41"/>
      <c r="AS10" s="41"/>
      <c r="AT10" s="4"/>
      <c r="AU10" s="38"/>
      <c r="AV10" s="111"/>
      <c r="AW10" s="112"/>
      <c r="AX10" s="2"/>
      <c r="BC10" s="32"/>
      <c r="BD10" s="18"/>
      <c r="BE10" s="18"/>
      <c r="BF10" s="32"/>
      <c r="BG10" s="32"/>
      <c r="HU10" s="10" t="str">
        <f t="shared" si="0"/>
        <v>　</v>
      </c>
      <c r="HV10" s="10" t="str">
        <f t="shared" si="1"/>
        <v xml:space="preserve"> </v>
      </c>
      <c r="HW10" s="39" t="str">
        <f t="shared" si="2"/>
        <v/>
      </c>
      <c r="HX10" s="39" t="str">
        <f t="shared" si="3"/>
        <v/>
      </c>
    </row>
    <row r="11" spans="2:232" ht="33" customHeight="1" x14ac:dyDescent="0.15">
      <c r="B11" s="266" t="s">
        <v>40</v>
      </c>
      <c r="C11" s="267"/>
      <c r="D11" s="267"/>
      <c r="E11" s="267"/>
      <c r="F11" s="268"/>
      <c r="G11" s="274" t="s">
        <v>41</v>
      </c>
      <c r="H11" s="274"/>
      <c r="I11" s="42" t="s">
        <v>42</v>
      </c>
      <c r="J11" s="274" t="s">
        <v>9</v>
      </c>
      <c r="K11" s="274"/>
      <c r="L11" s="42" t="s">
        <v>43</v>
      </c>
      <c r="M11" s="236"/>
      <c r="N11" s="236"/>
      <c r="O11" s="236"/>
      <c r="P11" s="236"/>
      <c r="Q11" s="236"/>
      <c r="R11" s="236"/>
      <c r="S11" s="236"/>
      <c r="T11" s="236"/>
      <c r="U11" s="237" t="s">
        <v>44</v>
      </c>
      <c r="V11" s="238"/>
      <c r="W11" s="289" t="s">
        <v>45</v>
      </c>
      <c r="X11" s="237"/>
      <c r="Y11" s="237"/>
      <c r="Z11" s="290"/>
      <c r="AA11" s="239"/>
      <c r="AB11" s="239"/>
      <c r="AC11" s="239"/>
      <c r="AD11" s="239"/>
      <c r="AE11" s="239"/>
      <c r="AF11" s="239"/>
      <c r="AG11" s="239"/>
      <c r="AH11" s="239"/>
      <c r="AI11" s="240"/>
      <c r="AK11" s="33">
        <v>4</v>
      </c>
      <c r="AL11" s="40"/>
      <c r="AM11" s="35"/>
      <c r="AN11" s="157"/>
      <c r="AO11" s="174"/>
      <c r="AP11" s="157"/>
      <c r="AQ11" s="174"/>
      <c r="AR11" s="41"/>
      <c r="AS11" s="41"/>
      <c r="AT11" s="4"/>
      <c r="AU11" s="38"/>
      <c r="AV11" s="111"/>
      <c r="AW11" s="112"/>
      <c r="AX11" s="5"/>
      <c r="BC11" s="32"/>
      <c r="BD11" s="18"/>
      <c r="BE11" s="18"/>
      <c r="BF11" s="32"/>
      <c r="BG11" s="32"/>
      <c r="HU11" s="10" t="str">
        <f t="shared" si="0"/>
        <v>　</v>
      </c>
      <c r="HV11" s="10" t="str">
        <f t="shared" si="1"/>
        <v xml:space="preserve"> </v>
      </c>
      <c r="HW11" s="39" t="str">
        <f t="shared" si="2"/>
        <v/>
      </c>
      <c r="HX11" s="39" t="str">
        <f t="shared" si="3"/>
        <v/>
      </c>
    </row>
    <row r="12" spans="2:232" ht="33" customHeight="1" thickBot="1" x14ac:dyDescent="0.2">
      <c r="B12" s="43" t="s">
        <v>10</v>
      </c>
      <c r="C12" s="269"/>
      <c r="D12" s="269"/>
      <c r="E12" s="269"/>
      <c r="F12" s="269"/>
      <c r="G12" s="270" t="s">
        <v>93</v>
      </c>
      <c r="H12" s="271"/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2"/>
      <c r="W12" s="282" t="s">
        <v>46</v>
      </c>
      <c r="X12" s="283"/>
      <c r="Y12" s="283"/>
      <c r="Z12" s="284"/>
      <c r="AA12" s="234"/>
      <c r="AB12" s="234"/>
      <c r="AC12" s="234"/>
      <c r="AD12" s="234"/>
      <c r="AE12" s="234"/>
      <c r="AF12" s="234"/>
      <c r="AG12" s="234"/>
      <c r="AH12" s="234"/>
      <c r="AI12" s="235"/>
      <c r="AK12" s="33">
        <v>5</v>
      </c>
      <c r="AL12" s="40"/>
      <c r="AM12" s="35"/>
      <c r="AN12" s="157"/>
      <c r="AO12" s="174"/>
      <c r="AP12" s="157"/>
      <c r="AQ12" s="174"/>
      <c r="AR12" s="41"/>
      <c r="AS12" s="41"/>
      <c r="AT12" s="4"/>
      <c r="AU12" s="38"/>
      <c r="AV12" s="111"/>
      <c r="AW12" s="112"/>
      <c r="AX12" s="5"/>
      <c r="BC12" s="32"/>
      <c r="BD12" s="18"/>
      <c r="BE12" s="18"/>
      <c r="BF12" s="32"/>
      <c r="BG12" s="32"/>
      <c r="HU12" s="10" t="str">
        <f t="shared" si="0"/>
        <v>　</v>
      </c>
      <c r="HV12" s="10" t="str">
        <f t="shared" si="1"/>
        <v xml:space="preserve"> </v>
      </c>
      <c r="HW12" s="39" t="str">
        <f t="shared" si="2"/>
        <v/>
      </c>
      <c r="HX12" s="39" t="str">
        <f t="shared" si="3"/>
        <v/>
      </c>
    </row>
    <row r="13" spans="2:232" ht="33" customHeight="1" thickBot="1" x14ac:dyDescent="0.2">
      <c r="B13" s="206" t="s">
        <v>11</v>
      </c>
      <c r="C13" s="207"/>
      <c r="D13" s="207"/>
      <c r="E13" s="207"/>
      <c r="F13" s="207"/>
      <c r="G13" s="208"/>
      <c r="H13" s="44"/>
      <c r="I13" s="45"/>
      <c r="J13" s="218" t="s">
        <v>47</v>
      </c>
      <c r="K13" s="221" t="s">
        <v>12</v>
      </c>
      <c r="L13" s="221"/>
      <c r="M13" s="221"/>
      <c r="N13" s="222"/>
      <c r="O13" s="230" t="s">
        <v>13</v>
      </c>
      <c r="P13" s="221"/>
      <c r="Q13" s="221"/>
      <c r="R13" s="222"/>
      <c r="S13" s="231" t="s">
        <v>48</v>
      </c>
      <c r="T13" s="232"/>
      <c r="U13" s="232"/>
      <c r="V13" s="275"/>
      <c r="W13" s="218" t="s">
        <v>49</v>
      </c>
      <c r="X13" s="221" t="s">
        <v>12</v>
      </c>
      <c r="Y13" s="221"/>
      <c r="Z13" s="221"/>
      <c r="AA13" s="222"/>
      <c r="AB13" s="230" t="s">
        <v>13</v>
      </c>
      <c r="AC13" s="221"/>
      <c r="AD13" s="221"/>
      <c r="AE13" s="222"/>
      <c r="AF13" s="231" t="s">
        <v>48</v>
      </c>
      <c r="AG13" s="232"/>
      <c r="AH13" s="232"/>
      <c r="AI13" s="233"/>
      <c r="AK13" s="33">
        <v>6</v>
      </c>
      <c r="AL13" s="40"/>
      <c r="AM13" s="35"/>
      <c r="AN13" s="157"/>
      <c r="AO13" s="174"/>
      <c r="AP13" s="157"/>
      <c r="AQ13" s="174"/>
      <c r="AR13" s="41"/>
      <c r="AS13" s="41"/>
      <c r="AT13" s="4"/>
      <c r="AU13" s="38"/>
      <c r="AV13" s="111"/>
      <c r="AW13" s="112"/>
      <c r="AX13" s="2"/>
      <c r="BC13" s="32"/>
      <c r="BD13" s="18"/>
      <c r="BE13" s="18"/>
      <c r="BF13" s="32"/>
      <c r="BG13" s="32"/>
      <c r="HT13" s="18"/>
      <c r="HU13" s="10" t="str">
        <f t="shared" si="0"/>
        <v>　</v>
      </c>
      <c r="HV13" s="10" t="str">
        <f t="shared" si="1"/>
        <v xml:space="preserve"> </v>
      </c>
      <c r="HW13" s="39" t="str">
        <f t="shared" si="2"/>
        <v/>
      </c>
      <c r="HX13" s="39" t="str">
        <f t="shared" si="3"/>
        <v/>
      </c>
    </row>
    <row r="14" spans="2:232" ht="33" customHeight="1" thickTop="1" x14ac:dyDescent="0.15">
      <c r="B14" s="209"/>
      <c r="C14" s="210"/>
      <c r="D14" s="210"/>
      <c r="E14" s="210"/>
      <c r="F14" s="210"/>
      <c r="G14" s="211"/>
      <c r="H14" s="216" t="s">
        <v>50</v>
      </c>
      <c r="I14" s="217"/>
      <c r="J14" s="219"/>
      <c r="K14" s="254"/>
      <c r="L14" s="254"/>
      <c r="M14" s="254"/>
      <c r="N14" s="255"/>
      <c r="O14" s="196"/>
      <c r="P14" s="164"/>
      <c r="Q14" s="164"/>
      <c r="R14" s="165"/>
      <c r="S14" s="196"/>
      <c r="T14" s="164"/>
      <c r="U14" s="164"/>
      <c r="V14" s="165"/>
      <c r="W14" s="219"/>
      <c r="X14" s="164"/>
      <c r="Y14" s="164"/>
      <c r="Z14" s="164"/>
      <c r="AA14" s="165"/>
      <c r="AB14" s="196"/>
      <c r="AC14" s="164"/>
      <c r="AD14" s="164"/>
      <c r="AE14" s="165"/>
      <c r="AF14" s="196"/>
      <c r="AG14" s="164"/>
      <c r="AH14" s="164"/>
      <c r="AI14" s="215"/>
      <c r="AK14" s="33">
        <v>7</v>
      </c>
      <c r="AL14" s="40"/>
      <c r="AM14" s="35"/>
      <c r="AN14" s="157"/>
      <c r="AO14" s="174"/>
      <c r="AP14" s="157"/>
      <c r="AQ14" s="174"/>
      <c r="AR14" s="41"/>
      <c r="AS14" s="41"/>
      <c r="AT14" s="4"/>
      <c r="AU14" s="38"/>
      <c r="AV14" s="111"/>
      <c r="AW14" s="112"/>
      <c r="AX14" s="2"/>
      <c r="BC14" s="32"/>
      <c r="BD14" s="18"/>
      <c r="BE14" s="18"/>
      <c r="BF14" s="32"/>
      <c r="BG14" s="32"/>
      <c r="HU14" s="10" t="str">
        <f t="shared" si="0"/>
        <v>　</v>
      </c>
      <c r="HV14" s="10" t="str">
        <f t="shared" si="1"/>
        <v xml:space="preserve"> </v>
      </c>
      <c r="HW14" s="39" t="str">
        <f t="shared" si="2"/>
        <v/>
      </c>
      <c r="HX14" s="39" t="str">
        <f t="shared" si="3"/>
        <v/>
      </c>
    </row>
    <row r="15" spans="2:232" ht="33" customHeight="1" thickBot="1" x14ac:dyDescent="0.2">
      <c r="B15" s="212"/>
      <c r="C15" s="213"/>
      <c r="D15" s="213"/>
      <c r="E15" s="213"/>
      <c r="F15" s="213"/>
      <c r="G15" s="214"/>
      <c r="H15" s="228" t="s">
        <v>51</v>
      </c>
      <c r="I15" s="229"/>
      <c r="J15" s="220"/>
      <c r="K15" s="273"/>
      <c r="L15" s="273"/>
      <c r="M15" s="273"/>
      <c r="N15" s="114"/>
      <c r="O15" s="197"/>
      <c r="P15" s="198"/>
      <c r="Q15" s="198"/>
      <c r="R15" s="199"/>
      <c r="S15" s="197"/>
      <c r="T15" s="198"/>
      <c r="U15" s="198"/>
      <c r="V15" s="199"/>
      <c r="W15" s="220"/>
      <c r="X15" s="198"/>
      <c r="Y15" s="198"/>
      <c r="Z15" s="198"/>
      <c r="AA15" s="199"/>
      <c r="AB15" s="197"/>
      <c r="AC15" s="198"/>
      <c r="AD15" s="198"/>
      <c r="AE15" s="199"/>
      <c r="AF15" s="197"/>
      <c r="AG15" s="198"/>
      <c r="AH15" s="198"/>
      <c r="AI15" s="227"/>
      <c r="AK15" s="46">
        <v>8</v>
      </c>
      <c r="AL15" s="40"/>
      <c r="AM15" s="35"/>
      <c r="AN15" s="157"/>
      <c r="AO15" s="174"/>
      <c r="AP15" s="157"/>
      <c r="AQ15" s="174"/>
      <c r="AR15" s="41"/>
      <c r="AS15" s="41"/>
      <c r="AT15" s="4"/>
      <c r="AU15" s="38"/>
      <c r="AV15" s="111"/>
      <c r="AW15" s="112"/>
      <c r="AX15" s="2"/>
      <c r="BC15" s="32"/>
      <c r="BD15" s="18"/>
      <c r="BE15" s="18"/>
      <c r="BF15" s="32"/>
      <c r="BG15" s="32"/>
      <c r="HU15" s="10" t="str">
        <f t="shared" si="0"/>
        <v>　</v>
      </c>
      <c r="HV15" s="10" t="str">
        <f t="shared" si="1"/>
        <v xml:space="preserve"> </v>
      </c>
      <c r="HW15" s="39" t="str">
        <f t="shared" si="2"/>
        <v/>
      </c>
      <c r="HX15" s="39" t="str">
        <f t="shared" si="3"/>
        <v/>
      </c>
    </row>
    <row r="16" spans="2:232" ht="33" customHeight="1" thickBot="1" x14ac:dyDescent="0.2">
      <c r="B16" s="297" t="s">
        <v>20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  <c r="Z16" s="298"/>
      <c r="AA16" s="298"/>
      <c r="AB16" s="298"/>
      <c r="AC16" s="298"/>
      <c r="AD16" s="298"/>
      <c r="AE16" s="298"/>
      <c r="AF16" s="298"/>
      <c r="AG16" s="298"/>
      <c r="AH16" s="298"/>
      <c r="AI16" s="299"/>
      <c r="AK16" s="46">
        <v>9</v>
      </c>
      <c r="AL16" s="40"/>
      <c r="AM16" s="35"/>
      <c r="AN16" s="157"/>
      <c r="AO16" s="174"/>
      <c r="AP16" s="349"/>
      <c r="AQ16" s="174"/>
      <c r="AR16" s="41"/>
      <c r="AS16" s="41"/>
      <c r="AT16" s="4"/>
      <c r="AU16" s="38"/>
      <c r="AV16" s="111"/>
      <c r="AW16" s="112"/>
      <c r="AX16" s="2"/>
      <c r="BC16" s="32"/>
      <c r="BD16" s="18"/>
      <c r="BE16" s="18"/>
      <c r="BF16" s="32"/>
      <c r="BG16" s="32"/>
      <c r="HU16" s="10" t="str">
        <f t="shared" si="0"/>
        <v>　</v>
      </c>
      <c r="HV16" s="10" t="str">
        <f t="shared" si="1"/>
        <v xml:space="preserve"> </v>
      </c>
      <c r="HW16" s="39" t="str">
        <f t="shared" si="2"/>
        <v/>
      </c>
      <c r="HX16" s="39" t="str">
        <f t="shared" si="3"/>
        <v/>
      </c>
    </row>
    <row r="17" spans="2:232" ht="33" customHeight="1" thickBot="1" x14ac:dyDescent="0.2">
      <c r="B17" s="295" t="s">
        <v>21</v>
      </c>
      <c r="C17" s="293"/>
      <c r="D17" s="293"/>
      <c r="E17" s="293"/>
      <c r="F17" s="294"/>
      <c r="G17" s="292" t="s">
        <v>52</v>
      </c>
      <c r="H17" s="293"/>
      <c r="I17" s="293"/>
      <c r="J17" s="293"/>
      <c r="K17" s="293"/>
      <c r="L17" s="293"/>
      <c r="M17" s="293"/>
      <c r="N17" s="294"/>
      <c r="O17" s="292" t="s">
        <v>53</v>
      </c>
      <c r="P17" s="293"/>
      <c r="Q17" s="293"/>
      <c r="R17" s="293"/>
      <c r="S17" s="293"/>
      <c r="T17" s="293"/>
      <c r="U17" s="294"/>
      <c r="V17" s="292" t="s">
        <v>54</v>
      </c>
      <c r="W17" s="293"/>
      <c r="X17" s="293"/>
      <c r="Y17" s="293"/>
      <c r="Z17" s="293"/>
      <c r="AA17" s="294"/>
      <c r="AB17" s="292" t="s">
        <v>55</v>
      </c>
      <c r="AC17" s="293"/>
      <c r="AD17" s="293"/>
      <c r="AE17" s="293"/>
      <c r="AF17" s="293"/>
      <c r="AG17" s="293"/>
      <c r="AH17" s="293"/>
      <c r="AI17" s="296"/>
      <c r="AK17" s="46">
        <v>10</v>
      </c>
      <c r="AL17" s="40"/>
      <c r="AM17" s="35"/>
      <c r="AN17" s="157"/>
      <c r="AO17" s="174"/>
      <c r="AP17" s="157"/>
      <c r="AQ17" s="174"/>
      <c r="AR17" s="41"/>
      <c r="AS17" s="41"/>
      <c r="AT17" s="4"/>
      <c r="AU17" s="38"/>
      <c r="AV17" s="111"/>
      <c r="AW17" s="112"/>
      <c r="AX17" s="2"/>
      <c r="BC17" s="32"/>
      <c r="BD17" s="18"/>
      <c r="BE17" s="18"/>
      <c r="BF17" s="32"/>
      <c r="BG17" s="32"/>
      <c r="HU17" s="10" t="str">
        <f t="shared" si="0"/>
        <v>　</v>
      </c>
      <c r="HV17" s="10" t="str">
        <f t="shared" si="1"/>
        <v xml:space="preserve"> </v>
      </c>
      <c r="HW17" s="39" t="str">
        <f t="shared" si="2"/>
        <v/>
      </c>
      <c r="HX17" s="39" t="str">
        <f t="shared" si="3"/>
        <v/>
      </c>
    </row>
    <row r="18" spans="2:232" ht="33" customHeight="1" thickTop="1" x14ac:dyDescent="0.15">
      <c r="B18" s="160" t="s">
        <v>91</v>
      </c>
      <c r="C18" s="161"/>
      <c r="D18" s="161"/>
      <c r="E18" s="161"/>
      <c r="F18" s="162"/>
      <c r="G18" s="163"/>
      <c r="H18" s="164"/>
      <c r="I18" s="164"/>
      <c r="J18" s="164"/>
      <c r="K18" s="164"/>
      <c r="L18" s="164"/>
      <c r="M18" s="164"/>
      <c r="N18" s="165"/>
      <c r="O18" s="163"/>
      <c r="P18" s="254"/>
      <c r="Q18" s="254"/>
      <c r="R18" s="254"/>
      <c r="S18" s="254"/>
      <c r="T18" s="254"/>
      <c r="U18" s="255"/>
      <c r="V18" s="163"/>
      <c r="W18" s="254"/>
      <c r="X18" s="254"/>
      <c r="Y18" s="254"/>
      <c r="Z18" s="254"/>
      <c r="AA18" s="255"/>
      <c r="AB18" s="200"/>
      <c r="AC18" s="201"/>
      <c r="AD18" s="201"/>
      <c r="AE18" s="201"/>
      <c r="AF18" s="201"/>
      <c r="AG18" s="201"/>
      <c r="AH18" s="201"/>
      <c r="AI18" s="202"/>
      <c r="AJ18" s="47"/>
      <c r="AK18" s="46">
        <v>11</v>
      </c>
      <c r="AL18" s="40"/>
      <c r="AM18" s="35"/>
      <c r="AN18" s="157"/>
      <c r="AO18" s="174"/>
      <c r="AP18" s="157"/>
      <c r="AQ18" s="174"/>
      <c r="AR18" s="41"/>
      <c r="AS18" s="41"/>
      <c r="AT18" s="4"/>
      <c r="AU18" s="38"/>
      <c r="AV18" s="111"/>
      <c r="AW18" s="112"/>
      <c r="AX18" s="2"/>
      <c r="BC18" s="32"/>
      <c r="BD18" s="18"/>
      <c r="BE18" s="18"/>
      <c r="BF18" s="32"/>
      <c r="BG18" s="32"/>
      <c r="HU18" s="10" t="str">
        <f t="shared" si="0"/>
        <v>　</v>
      </c>
      <c r="HV18" s="10" t="str">
        <f t="shared" si="1"/>
        <v xml:space="preserve"> </v>
      </c>
      <c r="HW18" s="39" t="str">
        <f t="shared" si="2"/>
        <v/>
      </c>
      <c r="HX18" s="39" t="str">
        <f t="shared" si="3"/>
        <v/>
      </c>
    </row>
    <row r="19" spans="2:232" ht="33" customHeight="1" x14ac:dyDescent="0.15">
      <c r="B19" s="154"/>
      <c r="C19" s="155"/>
      <c r="D19" s="155"/>
      <c r="E19" s="155"/>
      <c r="F19" s="156"/>
      <c r="G19" s="157"/>
      <c r="H19" s="158"/>
      <c r="I19" s="158"/>
      <c r="J19" s="158"/>
      <c r="K19" s="158"/>
      <c r="L19" s="158"/>
      <c r="M19" s="158"/>
      <c r="N19" s="159"/>
      <c r="O19" s="157"/>
      <c r="P19" s="173"/>
      <c r="Q19" s="173"/>
      <c r="R19" s="173"/>
      <c r="S19" s="173"/>
      <c r="T19" s="173"/>
      <c r="U19" s="174"/>
      <c r="V19" s="157"/>
      <c r="W19" s="173"/>
      <c r="X19" s="173"/>
      <c r="Y19" s="173"/>
      <c r="Z19" s="173"/>
      <c r="AA19" s="174"/>
      <c r="AB19" s="151"/>
      <c r="AC19" s="152"/>
      <c r="AD19" s="152"/>
      <c r="AE19" s="152"/>
      <c r="AF19" s="152"/>
      <c r="AG19" s="152"/>
      <c r="AH19" s="152"/>
      <c r="AI19" s="153"/>
      <c r="AK19" s="46">
        <v>12</v>
      </c>
      <c r="AL19" s="40"/>
      <c r="AM19" s="35"/>
      <c r="AN19" s="157"/>
      <c r="AO19" s="174"/>
      <c r="AP19" s="157"/>
      <c r="AQ19" s="174"/>
      <c r="AR19" s="41"/>
      <c r="AS19" s="41"/>
      <c r="AT19" s="4"/>
      <c r="AU19" s="38"/>
      <c r="AV19" s="111"/>
      <c r="AW19" s="112"/>
      <c r="AX19" s="2"/>
      <c r="BC19" s="32"/>
      <c r="BD19" s="18"/>
      <c r="BE19" s="18"/>
      <c r="BF19" s="32"/>
      <c r="BG19" s="32"/>
      <c r="HU19" s="10" t="str">
        <f t="shared" si="0"/>
        <v>　</v>
      </c>
      <c r="HV19" s="10" t="str">
        <f t="shared" si="1"/>
        <v xml:space="preserve"> </v>
      </c>
      <c r="HW19" s="39" t="str">
        <f t="shared" si="2"/>
        <v/>
      </c>
      <c r="HX19" s="39" t="str">
        <f t="shared" si="3"/>
        <v/>
      </c>
    </row>
    <row r="20" spans="2:232" ht="33" customHeight="1" x14ac:dyDescent="0.15">
      <c r="B20" s="154"/>
      <c r="C20" s="155"/>
      <c r="D20" s="155"/>
      <c r="E20" s="155"/>
      <c r="F20" s="156"/>
      <c r="G20" s="157"/>
      <c r="H20" s="158"/>
      <c r="I20" s="158"/>
      <c r="J20" s="158"/>
      <c r="K20" s="158"/>
      <c r="L20" s="158"/>
      <c r="M20" s="158"/>
      <c r="N20" s="159"/>
      <c r="O20" s="157"/>
      <c r="P20" s="173"/>
      <c r="Q20" s="173"/>
      <c r="R20" s="173"/>
      <c r="S20" s="173"/>
      <c r="T20" s="173"/>
      <c r="U20" s="174"/>
      <c r="V20" s="157"/>
      <c r="W20" s="173"/>
      <c r="X20" s="173"/>
      <c r="Y20" s="173"/>
      <c r="Z20" s="173"/>
      <c r="AA20" s="174"/>
      <c r="AB20" s="151"/>
      <c r="AC20" s="152"/>
      <c r="AD20" s="152"/>
      <c r="AE20" s="152"/>
      <c r="AF20" s="152"/>
      <c r="AG20" s="152"/>
      <c r="AH20" s="152"/>
      <c r="AI20" s="153"/>
      <c r="AK20" s="46">
        <v>13</v>
      </c>
      <c r="AL20" s="40"/>
      <c r="AM20" s="35"/>
      <c r="AN20" s="157"/>
      <c r="AO20" s="174"/>
      <c r="AP20" s="157"/>
      <c r="AQ20" s="174"/>
      <c r="AR20" s="41"/>
      <c r="AS20" s="41"/>
      <c r="AT20" s="4"/>
      <c r="AU20" s="38"/>
      <c r="AV20" s="111"/>
      <c r="AW20" s="112"/>
      <c r="AX20" s="2"/>
      <c r="BC20" s="32"/>
      <c r="BD20" s="18"/>
      <c r="BE20" s="18"/>
      <c r="BF20" s="32"/>
      <c r="BG20" s="32"/>
      <c r="HU20" s="10" t="str">
        <f t="shared" si="0"/>
        <v>　</v>
      </c>
      <c r="HV20" s="10" t="str">
        <f t="shared" si="1"/>
        <v xml:space="preserve"> </v>
      </c>
      <c r="HW20" s="39" t="str">
        <f t="shared" si="2"/>
        <v/>
      </c>
      <c r="HX20" s="39" t="str">
        <f t="shared" si="3"/>
        <v/>
      </c>
    </row>
    <row r="21" spans="2:232" ht="33" customHeight="1" x14ac:dyDescent="0.15">
      <c r="B21" s="154"/>
      <c r="C21" s="155"/>
      <c r="D21" s="155"/>
      <c r="E21" s="155"/>
      <c r="F21" s="156"/>
      <c r="G21" s="157"/>
      <c r="H21" s="158"/>
      <c r="I21" s="158"/>
      <c r="J21" s="158"/>
      <c r="K21" s="158"/>
      <c r="L21" s="158"/>
      <c r="M21" s="158"/>
      <c r="N21" s="159"/>
      <c r="O21" s="157"/>
      <c r="P21" s="173"/>
      <c r="Q21" s="173"/>
      <c r="R21" s="173"/>
      <c r="S21" s="173"/>
      <c r="T21" s="173"/>
      <c r="U21" s="174"/>
      <c r="V21" s="157"/>
      <c r="W21" s="173"/>
      <c r="X21" s="173"/>
      <c r="Y21" s="173"/>
      <c r="Z21" s="173"/>
      <c r="AA21" s="174"/>
      <c r="AB21" s="151"/>
      <c r="AC21" s="152"/>
      <c r="AD21" s="152"/>
      <c r="AE21" s="152"/>
      <c r="AF21" s="152"/>
      <c r="AG21" s="152"/>
      <c r="AH21" s="152"/>
      <c r="AI21" s="153"/>
      <c r="AK21" s="46">
        <v>14</v>
      </c>
      <c r="AL21" s="40"/>
      <c r="AM21" s="35"/>
      <c r="AN21" s="157"/>
      <c r="AO21" s="174"/>
      <c r="AP21" s="157"/>
      <c r="AQ21" s="174"/>
      <c r="AR21" s="41"/>
      <c r="AS21" s="41"/>
      <c r="AT21" s="4"/>
      <c r="AU21" s="38"/>
      <c r="AV21" s="111"/>
      <c r="AW21" s="112"/>
      <c r="AX21" s="2"/>
      <c r="BC21" s="32"/>
      <c r="BD21" s="18"/>
      <c r="BE21" s="18"/>
      <c r="BF21" s="32"/>
      <c r="BG21" s="32"/>
      <c r="HU21" s="10" t="str">
        <f t="shared" si="0"/>
        <v>　</v>
      </c>
      <c r="HV21" s="10" t="str">
        <f t="shared" si="1"/>
        <v xml:space="preserve"> </v>
      </c>
      <c r="HW21" s="39" t="str">
        <f t="shared" si="2"/>
        <v/>
      </c>
      <c r="HX21" s="39" t="str">
        <f t="shared" si="3"/>
        <v/>
      </c>
    </row>
    <row r="22" spans="2:232" ht="33" customHeight="1" x14ac:dyDescent="0.15">
      <c r="B22" s="148"/>
      <c r="C22" s="149"/>
      <c r="D22" s="149"/>
      <c r="E22" s="149"/>
      <c r="F22" s="150"/>
      <c r="G22" s="170"/>
      <c r="H22" s="171"/>
      <c r="I22" s="171"/>
      <c r="J22" s="171"/>
      <c r="K22" s="171"/>
      <c r="L22" s="171"/>
      <c r="M22" s="171"/>
      <c r="N22" s="172"/>
      <c r="O22" s="170"/>
      <c r="P22" s="175"/>
      <c r="Q22" s="175"/>
      <c r="R22" s="175"/>
      <c r="S22" s="175"/>
      <c r="T22" s="175"/>
      <c r="U22" s="176"/>
      <c r="V22" s="170"/>
      <c r="W22" s="175"/>
      <c r="X22" s="175"/>
      <c r="Y22" s="175"/>
      <c r="Z22" s="175"/>
      <c r="AA22" s="176"/>
      <c r="AB22" s="177"/>
      <c r="AC22" s="178"/>
      <c r="AD22" s="178"/>
      <c r="AE22" s="178"/>
      <c r="AF22" s="178"/>
      <c r="AG22" s="178"/>
      <c r="AH22" s="178"/>
      <c r="AI22" s="179"/>
      <c r="AK22" s="46">
        <v>15</v>
      </c>
      <c r="AL22" s="40"/>
      <c r="AM22" s="48"/>
      <c r="AN22" s="157"/>
      <c r="AO22" s="174"/>
      <c r="AP22" s="157"/>
      <c r="AQ22" s="174"/>
      <c r="AR22" s="41"/>
      <c r="AS22" s="41"/>
      <c r="AT22" s="4"/>
      <c r="AU22" s="49"/>
      <c r="AV22" s="111"/>
      <c r="AW22" s="112"/>
      <c r="AX22" s="2"/>
      <c r="BC22" s="32"/>
      <c r="BD22" s="18"/>
      <c r="BE22" s="18"/>
      <c r="BF22" s="32"/>
      <c r="BG22" s="32"/>
      <c r="HU22" s="10" t="str">
        <f>TRIM(AM27)&amp; "　"&amp;TRIM(AN27)</f>
        <v>　</v>
      </c>
      <c r="HV22" s="10" t="str">
        <f>ASC(TRIM(AO27)&amp;" "&amp;TRIM(AP27))</f>
        <v xml:space="preserve"> </v>
      </c>
      <c r="HW22" s="39" t="str">
        <f>IF(AS27 ="","",AS27)</f>
        <v/>
      </c>
      <c r="HX22" s="39" t="str">
        <f>IF(AV27="","",AV27)</f>
        <v/>
      </c>
    </row>
    <row r="23" spans="2:232" ht="33" customHeight="1" x14ac:dyDescent="0.15">
      <c r="B23" s="166" t="s">
        <v>1</v>
      </c>
      <c r="C23" s="167"/>
      <c r="D23" s="167"/>
      <c r="E23" s="167"/>
      <c r="F23" s="168"/>
      <c r="G23" s="169" t="s">
        <v>1</v>
      </c>
      <c r="H23" s="167"/>
      <c r="I23" s="167"/>
      <c r="J23" s="167"/>
      <c r="K23" s="167"/>
      <c r="L23" s="167"/>
      <c r="M23" s="167"/>
      <c r="N23" s="168"/>
      <c r="O23" s="169" t="s">
        <v>1</v>
      </c>
      <c r="P23" s="167"/>
      <c r="Q23" s="167"/>
      <c r="R23" s="167"/>
      <c r="S23" s="167"/>
      <c r="T23" s="167"/>
      <c r="U23" s="168"/>
      <c r="V23" s="169" t="s">
        <v>1</v>
      </c>
      <c r="W23" s="167"/>
      <c r="X23" s="167"/>
      <c r="Y23" s="167"/>
      <c r="Z23" s="167"/>
      <c r="AA23" s="167"/>
      <c r="AB23" s="146" t="s">
        <v>1</v>
      </c>
      <c r="AC23" s="140"/>
      <c r="AD23" s="140"/>
      <c r="AE23" s="140"/>
      <c r="AF23" s="140"/>
      <c r="AG23" s="140"/>
      <c r="AH23" s="140"/>
      <c r="AI23" s="147"/>
      <c r="AK23" s="50">
        <v>16</v>
      </c>
      <c r="AL23" s="51"/>
      <c r="AM23" s="52"/>
      <c r="AN23" s="157"/>
      <c r="AO23" s="174"/>
      <c r="AP23" s="157"/>
      <c r="AQ23" s="174"/>
      <c r="AR23" s="53"/>
      <c r="AS23" s="53"/>
      <c r="AT23" s="4"/>
      <c r="AU23" s="54"/>
      <c r="AV23" s="111"/>
      <c r="AW23" s="112"/>
      <c r="AX23" s="2"/>
      <c r="BC23" s="32"/>
      <c r="BD23" s="18"/>
      <c r="BE23" s="18"/>
      <c r="BF23" s="32"/>
      <c r="BG23" s="32"/>
      <c r="HW23" s="39"/>
      <c r="HX23" s="39"/>
    </row>
    <row r="24" spans="2:232" ht="33" customHeight="1" x14ac:dyDescent="0.15">
      <c r="B24" s="160"/>
      <c r="C24" s="161"/>
      <c r="D24" s="161"/>
      <c r="E24" s="161"/>
      <c r="F24" s="162"/>
      <c r="G24" s="163"/>
      <c r="H24" s="164"/>
      <c r="I24" s="164"/>
      <c r="J24" s="164"/>
      <c r="K24" s="164"/>
      <c r="L24" s="164"/>
      <c r="M24" s="164"/>
      <c r="N24" s="165"/>
      <c r="O24" s="163"/>
      <c r="P24" s="254"/>
      <c r="Q24" s="254"/>
      <c r="R24" s="254"/>
      <c r="S24" s="254"/>
      <c r="T24" s="254"/>
      <c r="U24" s="255"/>
      <c r="V24" s="163"/>
      <c r="W24" s="254"/>
      <c r="X24" s="254"/>
      <c r="Y24" s="254"/>
      <c r="Z24" s="254"/>
      <c r="AA24" s="255"/>
      <c r="AB24" s="256"/>
      <c r="AC24" s="201"/>
      <c r="AD24" s="201"/>
      <c r="AE24" s="201"/>
      <c r="AF24" s="201"/>
      <c r="AG24" s="201"/>
      <c r="AH24" s="201"/>
      <c r="AI24" s="202"/>
      <c r="AK24" s="46">
        <v>17</v>
      </c>
      <c r="AL24" s="40"/>
      <c r="AM24" s="35"/>
      <c r="AN24" s="157"/>
      <c r="AO24" s="174"/>
      <c r="AP24" s="157"/>
      <c r="AQ24" s="174"/>
      <c r="AR24" s="41"/>
      <c r="AS24" s="41"/>
      <c r="AT24" s="4"/>
      <c r="AU24" s="38"/>
      <c r="AV24" s="111"/>
      <c r="AW24" s="112"/>
      <c r="AX24" s="2"/>
      <c r="BC24" s="32"/>
      <c r="BD24" s="18"/>
      <c r="BE24" s="18"/>
      <c r="BF24" s="32"/>
      <c r="BG24" s="32"/>
      <c r="HW24" s="39"/>
      <c r="HX24" s="39"/>
    </row>
    <row r="25" spans="2:232" ht="33" customHeight="1" x14ac:dyDescent="0.15">
      <c r="B25" s="154"/>
      <c r="C25" s="155"/>
      <c r="D25" s="155"/>
      <c r="E25" s="155"/>
      <c r="F25" s="156"/>
      <c r="G25" s="157"/>
      <c r="H25" s="158"/>
      <c r="I25" s="158"/>
      <c r="J25" s="158"/>
      <c r="K25" s="158"/>
      <c r="L25" s="158"/>
      <c r="M25" s="158"/>
      <c r="N25" s="159"/>
      <c r="O25" s="157"/>
      <c r="P25" s="173"/>
      <c r="Q25" s="173"/>
      <c r="R25" s="173"/>
      <c r="S25" s="173"/>
      <c r="T25" s="173"/>
      <c r="U25" s="174"/>
      <c r="V25" s="157"/>
      <c r="W25" s="173"/>
      <c r="X25" s="173"/>
      <c r="Y25" s="173"/>
      <c r="Z25" s="173"/>
      <c r="AA25" s="174"/>
      <c r="AB25" s="257"/>
      <c r="AC25" s="152"/>
      <c r="AD25" s="152"/>
      <c r="AE25" s="152"/>
      <c r="AF25" s="152"/>
      <c r="AG25" s="152"/>
      <c r="AH25" s="152"/>
      <c r="AI25" s="153"/>
      <c r="AK25" s="46">
        <v>18</v>
      </c>
      <c r="AL25" s="40"/>
      <c r="AM25" s="35"/>
      <c r="AN25" s="157"/>
      <c r="AO25" s="174"/>
      <c r="AP25" s="157"/>
      <c r="AQ25" s="174"/>
      <c r="AR25" s="41"/>
      <c r="AS25" s="41"/>
      <c r="AT25" s="4"/>
      <c r="AU25" s="38"/>
      <c r="AV25" s="111"/>
      <c r="AW25" s="112"/>
      <c r="AX25" s="2"/>
      <c r="HW25" s="39"/>
      <c r="HX25" s="39"/>
    </row>
    <row r="26" spans="2:232" ht="33" customHeight="1" x14ac:dyDescent="0.15">
      <c r="B26" s="154"/>
      <c r="C26" s="155"/>
      <c r="D26" s="155"/>
      <c r="E26" s="155"/>
      <c r="F26" s="156"/>
      <c r="G26" s="157"/>
      <c r="H26" s="158"/>
      <c r="I26" s="158"/>
      <c r="J26" s="158"/>
      <c r="K26" s="158"/>
      <c r="L26" s="158"/>
      <c r="M26" s="158"/>
      <c r="N26" s="159"/>
      <c r="O26" s="157"/>
      <c r="P26" s="173"/>
      <c r="Q26" s="173"/>
      <c r="R26" s="173"/>
      <c r="S26" s="173"/>
      <c r="T26" s="173"/>
      <c r="U26" s="174"/>
      <c r="V26" s="157"/>
      <c r="W26" s="173"/>
      <c r="X26" s="173"/>
      <c r="Y26" s="173"/>
      <c r="Z26" s="173"/>
      <c r="AA26" s="174"/>
      <c r="AB26" s="257"/>
      <c r="AC26" s="152"/>
      <c r="AD26" s="152"/>
      <c r="AE26" s="152"/>
      <c r="AF26" s="152"/>
      <c r="AG26" s="152"/>
      <c r="AH26" s="152"/>
      <c r="AI26" s="153"/>
      <c r="AK26" s="46">
        <v>19</v>
      </c>
      <c r="AL26" s="40"/>
      <c r="AM26" s="35"/>
      <c r="AN26" s="157"/>
      <c r="AO26" s="174"/>
      <c r="AP26" s="157"/>
      <c r="AQ26" s="174"/>
      <c r="AR26" s="41"/>
      <c r="AS26" s="41"/>
      <c r="AT26" s="6"/>
      <c r="AU26" s="38"/>
      <c r="AV26" s="111"/>
      <c r="AW26" s="112"/>
      <c r="AX26" s="2"/>
      <c r="HW26" s="39"/>
      <c r="HX26" s="39"/>
    </row>
    <row r="27" spans="2:232" ht="33" customHeight="1" thickBot="1" x14ac:dyDescent="0.2">
      <c r="B27" s="243"/>
      <c r="C27" s="244"/>
      <c r="D27" s="244"/>
      <c r="E27" s="244"/>
      <c r="F27" s="245"/>
      <c r="G27" s="246"/>
      <c r="H27" s="247"/>
      <c r="I27" s="247"/>
      <c r="J27" s="247"/>
      <c r="K27" s="247"/>
      <c r="L27" s="247"/>
      <c r="M27" s="247"/>
      <c r="N27" s="248"/>
      <c r="O27" s="246"/>
      <c r="P27" s="249"/>
      <c r="Q27" s="249"/>
      <c r="R27" s="249"/>
      <c r="S27" s="249"/>
      <c r="T27" s="249"/>
      <c r="U27" s="250"/>
      <c r="V27" s="246"/>
      <c r="W27" s="249"/>
      <c r="X27" s="249"/>
      <c r="Y27" s="249"/>
      <c r="Z27" s="249"/>
      <c r="AA27" s="250"/>
      <c r="AB27" s="251"/>
      <c r="AC27" s="252"/>
      <c r="AD27" s="252"/>
      <c r="AE27" s="252"/>
      <c r="AF27" s="252"/>
      <c r="AG27" s="252"/>
      <c r="AH27" s="252"/>
      <c r="AI27" s="253"/>
      <c r="AK27" s="55">
        <v>20</v>
      </c>
      <c r="AL27" s="56"/>
      <c r="AM27" s="57"/>
      <c r="AN27" s="113"/>
      <c r="AO27" s="114"/>
      <c r="AP27" s="113"/>
      <c r="AQ27" s="114"/>
      <c r="AR27" s="58"/>
      <c r="AS27" s="58"/>
      <c r="AT27" s="7"/>
      <c r="AU27" s="59"/>
      <c r="AV27" s="109"/>
      <c r="AW27" s="110"/>
      <c r="AX27" s="3"/>
      <c r="HW27" s="39"/>
      <c r="HX27" s="39"/>
    </row>
    <row r="28" spans="2:232" ht="4.5" customHeight="1" thickBot="1" x14ac:dyDescent="0.2">
      <c r="B28" s="60"/>
      <c r="C28" s="60"/>
      <c r="D28" s="60"/>
      <c r="E28" s="60"/>
      <c r="F28" s="60"/>
      <c r="G28" s="24"/>
      <c r="H28" s="61"/>
      <c r="I28" s="61"/>
      <c r="J28" s="61"/>
      <c r="K28" s="61"/>
      <c r="L28" s="61"/>
      <c r="M28" s="61"/>
      <c r="N28" s="61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62"/>
      <c r="AC28" s="62"/>
      <c r="AD28" s="62"/>
      <c r="AE28" s="62"/>
      <c r="AF28" s="62"/>
      <c r="AG28" s="62"/>
      <c r="AH28" s="62"/>
      <c r="AI28" s="62"/>
      <c r="AK28" s="63"/>
      <c r="AL28" s="24"/>
      <c r="AM28" s="64"/>
      <c r="AN28" s="24"/>
      <c r="AO28" s="24"/>
      <c r="AP28" s="24"/>
      <c r="AQ28" s="24"/>
      <c r="AR28" s="65"/>
      <c r="AS28" s="65"/>
      <c r="AT28" s="12"/>
      <c r="AU28" s="27"/>
      <c r="AV28" s="66"/>
      <c r="AW28" s="66"/>
      <c r="AX28" s="12"/>
      <c r="HW28" s="39"/>
      <c r="HX28" s="39"/>
    </row>
    <row r="29" spans="2:232" ht="25.5" customHeight="1" thickBot="1" x14ac:dyDescent="0.2">
      <c r="B29" s="315" t="s">
        <v>28</v>
      </c>
      <c r="C29" s="316"/>
      <c r="D29" s="334" t="s">
        <v>56</v>
      </c>
      <c r="E29" s="335"/>
      <c r="F29" s="335"/>
      <c r="G29" s="336"/>
      <c r="H29" s="326" t="s">
        <v>57</v>
      </c>
      <c r="I29" s="326"/>
      <c r="J29" s="326"/>
      <c r="K29" s="326"/>
      <c r="L29" s="326"/>
      <c r="M29" s="326"/>
      <c r="N29" s="327"/>
      <c r="O29" s="326" t="s">
        <v>7</v>
      </c>
      <c r="P29" s="326"/>
      <c r="Q29" s="326"/>
      <c r="R29" s="326"/>
      <c r="S29" s="326"/>
      <c r="T29" s="326"/>
      <c r="U29" s="328"/>
      <c r="V29" s="329" t="s">
        <v>25</v>
      </c>
      <c r="W29" s="326"/>
      <c r="X29" s="326"/>
      <c r="Y29" s="326"/>
      <c r="Z29" s="326"/>
      <c r="AA29" s="328"/>
      <c r="AB29" s="133" t="s">
        <v>29</v>
      </c>
      <c r="AC29" s="134"/>
      <c r="AD29" s="134"/>
      <c r="AE29" s="134"/>
      <c r="AF29" s="134"/>
      <c r="AG29" s="134"/>
      <c r="AH29" s="135"/>
      <c r="AI29" s="142" t="s">
        <v>26</v>
      </c>
      <c r="AJ29" s="134"/>
      <c r="AK29" s="134"/>
      <c r="AL29" s="134"/>
      <c r="AM29" s="143"/>
      <c r="AN29" s="67"/>
      <c r="AO29" s="68" t="s">
        <v>31</v>
      </c>
      <c r="AP29" s="13"/>
      <c r="AQ29" s="13"/>
      <c r="AR29" s="132" t="s">
        <v>32</v>
      </c>
      <c r="AS29" s="132"/>
      <c r="AT29" s="132"/>
      <c r="AU29" s="132"/>
      <c r="AV29" s="13"/>
      <c r="AW29" s="13"/>
      <c r="AX29"/>
      <c r="AY29" s="13"/>
      <c r="AZ29" s="13"/>
      <c r="BA29" s="13"/>
      <c r="BB29" s="13"/>
      <c r="BC29" s="13"/>
      <c r="BD29"/>
      <c r="HV29" s="39"/>
      <c r="HW29" s="39"/>
    </row>
    <row r="30" spans="2:232" ht="25.5" customHeight="1" thickTop="1" x14ac:dyDescent="0.15">
      <c r="B30" s="317"/>
      <c r="C30" s="318"/>
      <c r="D30" s="300"/>
      <c r="E30" s="301"/>
      <c r="F30" s="301"/>
      <c r="G30" s="302"/>
      <c r="H30" s="306"/>
      <c r="I30" s="307"/>
      <c r="J30" s="307"/>
      <c r="K30" s="307"/>
      <c r="L30" s="307"/>
      <c r="M30" s="307"/>
      <c r="N30" s="308"/>
      <c r="O30" s="324"/>
      <c r="P30" s="324"/>
      <c r="Q30" s="324"/>
      <c r="R30" s="324"/>
      <c r="S30" s="324"/>
      <c r="T30" s="324"/>
      <c r="U30" s="330"/>
      <c r="V30" s="323"/>
      <c r="W30" s="324"/>
      <c r="X30" s="324"/>
      <c r="Y30" s="324"/>
      <c r="Z30" s="311" t="s">
        <v>27</v>
      </c>
      <c r="AA30" s="312"/>
      <c r="AB30" s="136"/>
      <c r="AC30" s="137"/>
      <c r="AD30" s="137"/>
      <c r="AE30" s="137"/>
      <c r="AF30" s="137"/>
      <c r="AG30" s="137"/>
      <c r="AH30" s="138"/>
      <c r="AI30" s="144"/>
      <c r="AJ30" s="137"/>
      <c r="AK30" s="137"/>
      <c r="AL30" s="137"/>
      <c r="AM30" s="145"/>
      <c r="AN30" s="67"/>
      <c r="AO30" s="116"/>
      <c r="AP30" s="117"/>
      <c r="AQ30" s="124" t="s">
        <v>59</v>
      </c>
      <c r="AR30" s="126" t="s">
        <v>58</v>
      </c>
      <c r="AS30" s="127"/>
      <c r="AT30" s="127"/>
      <c r="AU30" s="128"/>
      <c r="AW30" s="120" t="s">
        <v>30</v>
      </c>
      <c r="AX30" s="121"/>
      <c r="AY30" s="14"/>
      <c r="AZ30"/>
      <c r="BA30" s="115"/>
      <c r="BB30" s="115"/>
      <c r="BC30" s="115"/>
      <c r="HV30" s="39"/>
      <c r="HW30" s="39"/>
    </row>
    <row r="31" spans="2:232" ht="25.5" customHeight="1" x14ac:dyDescent="0.15">
      <c r="B31" s="317"/>
      <c r="C31" s="318"/>
      <c r="D31" s="303"/>
      <c r="E31" s="304"/>
      <c r="F31" s="304"/>
      <c r="G31" s="305"/>
      <c r="H31" s="313"/>
      <c r="I31" s="167"/>
      <c r="J31" s="167"/>
      <c r="K31" s="167"/>
      <c r="L31" s="167"/>
      <c r="M31" s="167"/>
      <c r="N31" s="314"/>
      <c r="O31" s="309"/>
      <c r="P31" s="309"/>
      <c r="Q31" s="309"/>
      <c r="R31" s="309"/>
      <c r="S31" s="309"/>
      <c r="T31" s="309"/>
      <c r="U31" s="310"/>
      <c r="V31" s="325"/>
      <c r="W31" s="309"/>
      <c r="X31" s="309"/>
      <c r="Y31" s="309"/>
      <c r="Z31" s="321" t="s">
        <v>27</v>
      </c>
      <c r="AA31" s="322"/>
      <c r="AB31" s="139"/>
      <c r="AC31" s="140"/>
      <c r="AD31" s="140"/>
      <c r="AE31" s="140"/>
      <c r="AF31" s="140"/>
      <c r="AG31" s="140"/>
      <c r="AH31" s="141"/>
      <c r="AI31" s="146"/>
      <c r="AJ31" s="140"/>
      <c r="AK31" s="140"/>
      <c r="AL31" s="140"/>
      <c r="AM31" s="147"/>
      <c r="AN31" s="67"/>
      <c r="AO31" s="118"/>
      <c r="AP31" s="119"/>
      <c r="AQ31" s="125"/>
      <c r="AR31" s="129"/>
      <c r="AS31" s="130"/>
      <c r="AT31" s="130"/>
      <c r="AU31" s="131"/>
      <c r="AV31" s="15"/>
      <c r="AW31" s="122"/>
      <c r="AX31" s="123"/>
      <c r="HV31" s="39"/>
      <c r="HW31" s="39"/>
    </row>
    <row r="32" spans="2:232" ht="25.5" customHeight="1" thickBot="1" x14ac:dyDescent="0.2">
      <c r="B32" s="319"/>
      <c r="C32" s="320"/>
      <c r="D32" s="331"/>
      <c r="E32" s="332"/>
      <c r="F32" s="332"/>
      <c r="G32" s="333"/>
      <c r="H32" s="337"/>
      <c r="I32" s="338"/>
      <c r="J32" s="338"/>
      <c r="K32" s="338"/>
      <c r="L32" s="338"/>
      <c r="M32" s="338"/>
      <c r="N32" s="339"/>
      <c r="O32" s="340"/>
      <c r="P32" s="340"/>
      <c r="Q32" s="340"/>
      <c r="R32" s="340"/>
      <c r="S32" s="340"/>
      <c r="T32" s="340"/>
      <c r="U32" s="341"/>
      <c r="V32" s="342"/>
      <c r="W32" s="340"/>
      <c r="X32" s="340"/>
      <c r="Y32" s="340"/>
      <c r="Z32" s="343" t="s">
        <v>27</v>
      </c>
      <c r="AA32" s="344"/>
      <c r="AB32" s="104"/>
      <c r="AC32" s="105"/>
      <c r="AD32" s="105"/>
      <c r="AE32" s="105"/>
      <c r="AF32" s="105"/>
      <c r="AG32" s="105"/>
      <c r="AH32" s="106"/>
      <c r="AI32" s="107"/>
      <c r="AJ32" s="105"/>
      <c r="AK32" s="105"/>
      <c r="AL32" s="105"/>
      <c r="AM32" s="108"/>
      <c r="HV32" s="39"/>
      <c r="HW32" s="39"/>
    </row>
    <row r="33" spans="2:231" ht="21" customHeight="1" x14ac:dyDescent="0.15">
      <c r="B33" s="10"/>
      <c r="HW33" s="39"/>
    </row>
    <row r="34" spans="2:231" ht="21" customHeight="1" x14ac:dyDescent="0.15">
      <c r="B34" s="10"/>
      <c r="HW34" s="39"/>
    </row>
    <row r="35" spans="2:231" ht="21" customHeight="1" x14ac:dyDescent="0.15">
      <c r="B35" s="10"/>
    </row>
    <row r="36" spans="2:231" ht="21" customHeight="1" x14ac:dyDescent="0.15">
      <c r="B36" s="10"/>
    </row>
    <row r="37" spans="2:231" ht="21" customHeight="1" x14ac:dyDescent="0.15">
      <c r="B37" s="10"/>
    </row>
    <row r="38" spans="2:231" ht="21" customHeight="1" x14ac:dyDescent="0.15">
      <c r="B38" s="10"/>
    </row>
    <row r="39" spans="2:231" ht="21" customHeight="1" x14ac:dyDescent="0.15">
      <c r="B39" s="10"/>
    </row>
    <row r="40" spans="2:231" ht="21" customHeight="1" x14ac:dyDescent="0.15">
      <c r="B40" s="10"/>
    </row>
    <row r="41" spans="2:231" ht="21" customHeight="1" x14ac:dyDescent="0.15">
      <c r="B41" s="10"/>
    </row>
    <row r="42" spans="2:231" ht="21" customHeight="1" x14ac:dyDescent="0.15">
      <c r="B42" s="10"/>
    </row>
    <row r="43" spans="2:231" ht="21" customHeight="1" x14ac:dyDescent="0.15">
      <c r="B43" s="10"/>
    </row>
    <row r="44" spans="2:231" ht="21" customHeight="1" x14ac:dyDescent="0.15">
      <c r="B44" s="10"/>
    </row>
    <row r="45" spans="2:231" ht="21" customHeight="1" x14ac:dyDescent="0.15">
      <c r="B45" s="10"/>
    </row>
    <row r="46" spans="2:231" ht="21" customHeight="1" x14ac:dyDescent="0.15">
      <c r="B46" s="10"/>
    </row>
    <row r="47" spans="2:231" ht="21" customHeight="1" x14ac:dyDescent="0.15">
      <c r="B47" s="10"/>
    </row>
    <row r="48" spans="2:231" ht="21" customHeight="1" x14ac:dyDescent="0.15">
      <c r="B48" s="10"/>
    </row>
    <row r="49" spans="2:2" ht="21" customHeight="1" x14ac:dyDescent="0.15">
      <c r="B49" s="10"/>
    </row>
    <row r="50" spans="2:2" ht="21" customHeight="1" x14ac:dyDescent="0.15">
      <c r="B50" s="10"/>
    </row>
    <row r="51" spans="2:2" ht="21" customHeight="1" x14ac:dyDescent="0.15">
      <c r="B51" s="10"/>
    </row>
  </sheetData>
  <mergeCells count="207">
    <mergeCell ref="AW5:AX5"/>
    <mergeCell ref="AP22:AQ22"/>
    <mergeCell ref="AP23:AQ23"/>
    <mergeCell ref="AP24:AQ24"/>
    <mergeCell ref="AP25:AQ25"/>
    <mergeCell ref="AP26:AQ26"/>
    <mergeCell ref="AU7:AW7"/>
    <mergeCell ref="AV8:AW8"/>
    <mergeCell ref="AV9:AW9"/>
    <mergeCell ref="AV10:AW10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V14:AW14"/>
    <mergeCell ref="AV12:AW12"/>
    <mergeCell ref="AV15:AW15"/>
    <mergeCell ref="AV16:AW16"/>
    <mergeCell ref="AV13:AW13"/>
    <mergeCell ref="AP16:AQ16"/>
    <mergeCell ref="AP17:AQ17"/>
    <mergeCell ref="AP18:AQ18"/>
    <mergeCell ref="AP19:AQ19"/>
    <mergeCell ref="AP20:AQ20"/>
    <mergeCell ref="AP21:AQ21"/>
    <mergeCell ref="AN26:AO26"/>
    <mergeCell ref="AN27:AO27"/>
    <mergeCell ref="AN20:AO20"/>
    <mergeCell ref="AN21:AO21"/>
    <mergeCell ref="AN22:AO22"/>
    <mergeCell ref="AN23:AO23"/>
    <mergeCell ref="AN24:AO24"/>
    <mergeCell ref="AN25:AO25"/>
    <mergeCell ref="AN14:AO14"/>
    <mergeCell ref="AN15:AO15"/>
    <mergeCell ref="AN16:AO16"/>
    <mergeCell ref="AN17:AO17"/>
    <mergeCell ref="AN18:AO18"/>
    <mergeCell ref="AN19:AO19"/>
    <mergeCell ref="AN8:AO8"/>
    <mergeCell ref="AN9:AO9"/>
    <mergeCell ref="AN10:AO10"/>
    <mergeCell ref="AN11:AO11"/>
    <mergeCell ref="AN12:AO12"/>
    <mergeCell ref="AN13:AO13"/>
    <mergeCell ref="D30:G30"/>
    <mergeCell ref="D31:G31"/>
    <mergeCell ref="H30:N30"/>
    <mergeCell ref="O31:U31"/>
    <mergeCell ref="Z30:AA30"/>
    <mergeCell ref="H31:N31"/>
    <mergeCell ref="B29:C32"/>
    <mergeCell ref="Z31:AA31"/>
    <mergeCell ref="V30:Y30"/>
    <mergeCell ref="V31:Y31"/>
    <mergeCell ref="H29:N29"/>
    <mergeCell ref="O29:U29"/>
    <mergeCell ref="V29:AA29"/>
    <mergeCell ref="O30:U30"/>
    <mergeCell ref="D32:G32"/>
    <mergeCell ref="D29:G29"/>
    <mergeCell ref="H32:N32"/>
    <mergeCell ref="O32:U32"/>
    <mergeCell ref="V32:Y32"/>
    <mergeCell ref="Z32:AA32"/>
    <mergeCell ref="O17:U17"/>
    <mergeCell ref="B17:F17"/>
    <mergeCell ref="G17:N17"/>
    <mergeCell ref="O18:U18"/>
    <mergeCell ref="V18:AA18"/>
    <mergeCell ref="V17:AA17"/>
    <mergeCell ref="AB17:AI17"/>
    <mergeCell ref="B16:AI16"/>
    <mergeCell ref="B19:F19"/>
    <mergeCell ref="G19:N19"/>
    <mergeCell ref="U7:X7"/>
    <mergeCell ref="U8:X8"/>
    <mergeCell ref="Y8:AI8"/>
    <mergeCell ref="X15:AA15"/>
    <mergeCell ref="W10:AI10"/>
    <mergeCell ref="B11:F11"/>
    <mergeCell ref="C12:F12"/>
    <mergeCell ref="G12:V12"/>
    <mergeCell ref="S15:V15"/>
    <mergeCell ref="S14:V14"/>
    <mergeCell ref="K15:N15"/>
    <mergeCell ref="O15:R15"/>
    <mergeCell ref="G11:H11"/>
    <mergeCell ref="S13:V13"/>
    <mergeCell ref="B9:F9"/>
    <mergeCell ref="B10:F10"/>
    <mergeCell ref="W12:Z12"/>
    <mergeCell ref="J11:K11"/>
    <mergeCell ref="G9:R9"/>
    <mergeCell ref="S9:V9"/>
    <mergeCell ref="W11:Z11"/>
    <mergeCell ref="S10:V10"/>
    <mergeCell ref="AB14:AE14"/>
    <mergeCell ref="K14:N14"/>
    <mergeCell ref="B27:F27"/>
    <mergeCell ref="G27:N27"/>
    <mergeCell ref="O27:U27"/>
    <mergeCell ref="V27:AA27"/>
    <mergeCell ref="AB27:AI27"/>
    <mergeCell ref="O24:U24"/>
    <mergeCell ref="V24:AA24"/>
    <mergeCell ref="AB24:AI24"/>
    <mergeCell ref="B25:F25"/>
    <mergeCell ref="O25:U25"/>
    <mergeCell ref="B26:F26"/>
    <mergeCell ref="G26:N26"/>
    <mergeCell ref="O26:U26"/>
    <mergeCell ref="V26:AA26"/>
    <mergeCell ref="AB26:AI26"/>
    <mergeCell ref="G25:N25"/>
    <mergeCell ref="V25:AA25"/>
    <mergeCell ref="AB25:AI25"/>
    <mergeCell ref="B8:E8"/>
    <mergeCell ref="B13:G15"/>
    <mergeCell ref="AF14:AI14"/>
    <mergeCell ref="H14:I14"/>
    <mergeCell ref="J13:J15"/>
    <mergeCell ref="K13:N13"/>
    <mergeCell ref="X14:AA14"/>
    <mergeCell ref="W9:AI9"/>
    <mergeCell ref="G10:R10"/>
    <mergeCell ref="AF15:AI15"/>
    <mergeCell ref="H15:I15"/>
    <mergeCell ref="W13:W15"/>
    <mergeCell ref="X13:AA13"/>
    <mergeCell ref="AB13:AE13"/>
    <mergeCell ref="AF13:AI13"/>
    <mergeCell ref="AA12:AI12"/>
    <mergeCell ref="M11:T11"/>
    <mergeCell ref="U11:V11"/>
    <mergeCell ref="O13:R13"/>
    <mergeCell ref="AA11:AI11"/>
    <mergeCell ref="F8:T8"/>
    <mergeCell ref="B5:F5"/>
    <mergeCell ref="AL3:AM3"/>
    <mergeCell ref="B7:E7"/>
    <mergeCell ref="Y7:AI7"/>
    <mergeCell ref="F3:H3"/>
    <mergeCell ref="G5:AI5"/>
    <mergeCell ref="I3:AI3"/>
    <mergeCell ref="F7:T7"/>
    <mergeCell ref="AV25:AW25"/>
    <mergeCell ref="B18:F18"/>
    <mergeCell ref="G18:N18"/>
    <mergeCell ref="O22:U22"/>
    <mergeCell ref="O14:R14"/>
    <mergeCell ref="AV17:AW17"/>
    <mergeCell ref="AV18:AW18"/>
    <mergeCell ref="V19:AA19"/>
    <mergeCell ref="AB15:AE15"/>
    <mergeCell ref="AV19:AW19"/>
    <mergeCell ref="AB18:AI18"/>
    <mergeCell ref="AB19:AI19"/>
    <mergeCell ref="O20:U20"/>
    <mergeCell ref="O19:U19"/>
    <mergeCell ref="V20:AA20"/>
    <mergeCell ref="AV11:AW11"/>
    <mergeCell ref="AV20:AW20"/>
    <mergeCell ref="AV26:AW26"/>
    <mergeCell ref="AV24:AW24"/>
    <mergeCell ref="B22:F22"/>
    <mergeCell ref="AB23:AI23"/>
    <mergeCell ref="AB20:AI20"/>
    <mergeCell ref="B20:F20"/>
    <mergeCell ref="G20:N20"/>
    <mergeCell ref="B24:F24"/>
    <mergeCell ref="G24:N24"/>
    <mergeCell ref="B23:F23"/>
    <mergeCell ref="G23:N23"/>
    <mergeCell ref="O23:U23"/>
    <mergeCell ref="V23:AA23"/>
    <mergeCell ref="B21:F21"/>
    <mergeCell ref="G22:N22"/>
    <mergeCell ref="G21:N21"/>
    <mergeCell ref="O21:U21"/>
    <mergeCell ref="V22:AA22"/>
    <mergeCell ref="V21:AA21"/>
    <mergeCell ref="AB22:AI22"/>
    <mergeCell ref="AB21:AI21"/>
    <mergeCell ref="AB32:AH32"/>
    <mergeCell ref="AI32:AM32"/>
    <mergeCell ref="AV27:AW27"/>
    <mergeCell ref="AV21:AW21"/>
    <mergeCell ref="AV22:AW22"/>
    <mergeCell ref="AV23:AW23"/>
    <mergeCell ref="AP27:AQ27"/>
    <mergeCell ref="BA30:BC30"/>
    <mergeCell ref="AO30:AP31"/>
    <mergeCell ref="AW30:AX31"/>
    <mergeCell ref="AQ30:AQ31"/>
    <mergeCell ref="AR30:AU31"/>
    <mergeCell ref="AR29:AU29"/>
    <mergeCell ref="AB29:AH29"/>
    <mergeCell ref="AB30:AH30"/>
    <mergeCell ref="AB31:AH31"/>
    <mergeCell ref="AI29:AM29"/>
    <mergeCell ref="AI30:AM30"/>
    <mergeCell ref="AI31:AM3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L45"/>
  <sheetViews>
    <sheetView topLeftCell="A21" zoomScale="80" zoomScaleNormal="80" workbookViewId="0">
      <selection activeCell="B5" sqref="B5:L6"/>
    </sheetView>
  </sheetViews>
  <sheetFormatPr defaultColWidth="9.140625" defaultRowHeight="12" x14ac:dyDescent="0.15"/>
  <cols>
    <col min="1" max="1" width="0.7109375" style="69" customWidth="1"/>
    <col min="2" max="4" width="6.5703125" style="69" customWidth="1"/>
    <col min="5" max="5" width="13.7109375" style="69" customWidth="1"/>
    <col min="6" max="6" width="11.85546875" style="69" customWidth="1"/>
    <col min="7" max="7" width="6" style="69" customWidth="1"/>
    <col min="8" max="8" width="18.85546875" style="69" customWidth="1"/>
    <col min="9" max="9" width="6.42578125" style="69" customWidth="1"/>
    <col min="10" max="12" width="10" style="69" customWidth="1"/>
    <col min="13" max="13" width="0.7109375" style="69" customWidth="1"/>
    <col min="14" max="16384" width="9.140625" style="69"/>
  </cols>
  <sheetData>
    <row r="1" spans="2:12" ht="12.75" thickBot="1" x14ac:dyDescent="0.2"/>
    <row r="2" spans="2:12" ht="12.75" thickTop="1" x14ac:dyDescent="0.15">
      <c r="B2" s="350" t="s">
        <v>61</v>
      </c>
      <c r="C2" s="351"/>
      <c r="D2" s="351"/>
      <c r="E2" s="352"/>
    </row>
    <row r="3" spans="2:12" ht="12.75" thickBot="1" x14ac:dyDescent="0.2">
      <c r="B3" s="353"/>
      <c r="C3" s="354"/>
      <c r="D3" s="354"/>
      <c r="E3" s="355"/>
    </row>
    <row r="4" spans="2:12" ht="15" customHeight="1" thickTop="1" x14ac:dyDescent="0.15">
      <c r="B4" s="70"/>
      <c r="C4" s="70"/>
      <c r="D4" s="70"/>
      <c r="E4" s="70"/>
    </row>
    <row r="5" spans="2:12" ht="15" customHeight="1" x14ac:dyDescent="0.15">
      <c r="B5" s="356" t="str">
        <f>IF(フットサル大会登録票!G5="","",フットサル大会登録票!G5)</f>
        <v>第23回香川県フットサルリーグ2026</v>
      </c>
      <c r="C5" s="356"/>
      <c r="D5" s="356"/>
      <c r="E5" s="356"/>
      <c r="F5" s="356"/>
      <c r="G5" s="356"/>
      <c r="H5" s="356"/>
      <c r="I5" s="356"/>
      <c r="J5" s="356"/>
      <c r="K5" s="356"/>
      <c r="L5" s="356"/>
    </row>
    <row r="6" spans="2:12" ht="15" customHeight="1" x14ac:dyDescent="0.15"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</row>
    <row r="7" spans="2:12" ht="15" customHeight="1" x14ac:dyDescent="0.15">
      <c r="B7" s="357" t="s">
        <v>62</v>
      </c>
      <c r="C7" s="357"/>
      <c r="D7" s="358" t="str">
        <f>IF(フットサル大会登録票!F8="","",フットサル大会登録票!F8)</f>
        <v/>
      </c>
      <c r="E7" s="358"/>
      <c r="F7" s="358"/>
      <c r="G7" s="358"/>
      <c r="H7" s="358"/>
      <c r="I7" s="358"/>
      <c r="J7" s="358"/>
      <c r="K7" s="358"/>
    </row>
    <row r="8" spans="2:12" ht="15" customHeight="1" thickBot="1" x14ac:dyDescent="0.2">
      <c r="B8" s="357"/>
      <c r="C8" s="357"/>
      <c r="D8" s="359"/>
      <c r="E8" s="359"/>
      <c r="F8" s="359"/>
      <c r="G8" s="359"/>
      <c r="H8" s="359"/>
      <c r="I8" s="359"/>
      <c r="J8" s="359"/>
      <c r="K8" s="359"/>
    </row>
    <row r="9" spans="2:12" ht="22.5" customHeight="1" x14ac:dyDescent="0.15">
      <c r="B9" s="360" t="s">
        <v>63</v>
      </c>
      <c r="C9" s="362" t="s">
        <v>64</v>
      </c>
      <c r="D9" s="364" t="s">
        <v>65</v>
      </c>
      <c r="E9" s="366" t="s">
        <v>66</v>
      </c>
      <c r="F9" s="364"/>
      <c r="G9" s="364"/>
      <c r="H9" s="364"/>
      <c r="I9" s="367"/>
      <c r="J9" s="370" t="s">
        <v>94</v>
      </c>
      <c r="K9" s="371"/>
      <c r="L9" s="372"/>
    </row>
    <row r="10" spans="2:12" x14ac:dyDescent="0.15">
      <c r="B10" s="361"/>
      <c r="C10" s="363"/>
      <c r="D10" s="365"/>
      <c r="E10" s="368"/>
      <c r="F10" s="365"/>
      <c r="G10" s="365"/>
      <c r="H10" s="365"/>
      <c r="I10" s="369"/>
      <c r="J10" s="373" t="s">
        <v>67</v>
      </c>
      <c r="K10" s="374" t="s">
        <v>68</v>
      </c>
      <c r="L10" s="375" t="s">
        <v>69</v>
      </c>
    </row>
    <row r="11" spans="2:12" ht="16.5" customHeight="1" thickBot="1" x14ac:dyDescent="0.2">
      <c r="B11" s="361"/>
      <c r="C11" s="363"/>
      <c r="D11" s="365"/>
      <c r="E11" s="377" t="s">
        <v>70</v>
      </c>
      <c r="F11" s="378"/>
      <c r="G11" s="379"/>
      <c r="H11" s="380" t="s">
        <v>71</v>
      </c>
      <c r="I11" s="381"/>
      <c r="J11" s="373"/>
      <c r="K11" s="374"/>
      <c r="L11" s="376"/>
    </row>
    <row r="12" spans="2:12" ht="22.5" customHeight="1" thickTop="1" x14ac:dyDescent="0.15">
      <c r="B12" s="71" t="str">
        <f>IF(フットサル大会登録票!AL8="","",フットサル大会登録票!AL8)</f>
        <v/>
      </c>
      <c r="C12" s="72"/>
      <c r="D12" s="72" t="str">
        <f>IF(フットサル大会登録票!AM8="","",フットサル大会登録票!AM8)</f>
        <v/>
      </c>
      <c r="E12" s="382" t="str">
        <f>IF(フットサル大会登録票!AN8="","",フットサル大会登録票!AN8)</f>
        <v/>
      </c>
      <c r="F12" s="383"/>
      <c r="G12" s="384"/>
      <c r="H12" s="385" t="str">
        <f>IF(フットサル大会登録票!AP8="","",フットサル大会登録票!AP8)</f>
        <v/>
      </c>
      <c r="I12" s="386"/>
      <c r="J12" s="73"/>
      <c r="K12" s="73"/>
      <c r="L12" s="74"/>
    </row>
    <row r="13" spans="2:12" ht="22.5" customHeight="1" x14ac:dyDescent="0.15">
      <c r="B13" s="96" t="str">
        <f>IF(フットサル大会登録票!AL9="","",フットサル大会登録票!AL9)</f>
        <v/>
      </c>
      <c r="C13" s="97"/>
      <c r="D13" s="97" t="str">
        <f>IF(フットサル大会登録票!AM9="","",フットサル大会登録票!AM9)</f>
        <v/>
      </c>
      <c r="E13" s="387" t="str">
        <f>IF(フットサル大会登録票!AN9="","",フットサル大会登録票!AN9)</f>
        <v/>
      </c>
      <c r="F13" s="388"/>
      <c r="G13" s="389"/>
      <c r="H13" s="390" t="str">
        <f>IF(フットサル大会登録票!AP9="","",フットサル大会登録票!AP9)</f>
        <v/>
      </c>
      <c r="I13" s="391"/>
      <c r="J13" s="76"/>
      <c r="K13" s="76"/>
      <c r="L13" s="77"/>
    </row>
    <row r="14" spans="2:12" ht="22.5" customHeight="1" x14ac:dyDescent="0.15">
      <c r="B14" s="96" t="str">
        <f>IF(フットサル大会登録票!AL10="","",フットサル大会登録票!AL10)</f>
        <v/>
      </c>
      <c r="C14" s="75"/>
      <c r="D14" s="97" t="str">
        <f>IF(フットサル大会登録票!AM10="","",フットサル大会登録票!AM10)</f>
        <v/>
      </c>
      <c r="E14" s="387" t="str">
        <f>IF(フットサル大会登録票!AN10="","",フットサル大会登録票!AN10)</f>
        <v/>
      </c>
      <c r="F14" s="388"/>
      <c r="G14" s="389"/>
      <c r="H14" s="390" t="str">
        <f>IF(フットサル大会登録票!AP10="","",フットサル大会登録票!AP10)</f>
        <v/>
      </c>
      <c r="I14" s="391"/>
      <c r="J14" s="76"/>
      <c r="K14" s="76"/>
      <c r="L14" s="77"/>
    </row>
    <row r="15" spans="2:12" ht="22.5" customHeight="1" x14ac:dyDescent="0.15">
      <c r="B15" s="96" t="str">
        <f>IF(フットサル大会登録票!AL11="","",フットサル大会登録票!AL11)</f>
        <v/>
      </c>
      <c r="C15" s="75"/>
      <c r="D15" s="97" t="str">
        <f>IF(フットサル大会登録票!AM11="","",フットサル大会登録票!AM11)</f>
        <v/>
      </c>
      <c r="E15" s="387" t="str">
        <f>IF(フットサル大会登録票!AN11="","",フットサル大会登録票!AN11)</f>
        <v/>
      </c>
      <c r="F15" s="388"/>
      <c r="G15" s="389"/>
      <c r="H15" s="390" t="str">
        <f>IF(フットサル大会登録票!AP11="","",フットサル大会登録票!AP11)</f>
        <v/>
      </c>
      <c r="I15" s="391"/>
      <c r="J15" s="76"/>
      <c r="K15" s="76"/>
      <c r="L15" s="77"/>
    </row>
    <row r="16" spans="2:12" ht="22.5" customHeight="1" x14ac:dyDescent="0.15">
      <c r="B16" s="96" t="str">
        <f>IF(フットサル大会登録票!AL12="","",フットサル大会登録票!AL12)</f>
        <v/>
      </c>
      <c r="C16" s="75"/>
      <c r="D16" s="97" t="str">
        <f>IF(フットサル大会登録票!AM12="","",フットサル大会登録票!AM12)</f>
        <v/>
      </c>
      <c r="E16" s="387" t="str">
        <f>IF(フットサル大会登録票!AN12="","",フットサル大会登録票!AN12)</f>
        <v/>
      </c>
      <c r="F16" s="388"/>
      <c r="G16" s="389"/>
      <c r="H16" s="390" t="str">
        <f>IF(フットサル大会登録票!AP12="","",フットサル大会登録票!AP12)</f>
        <v/>
      </c>
      <c r="I16" s="391"/>
      <c r="J16" s="76"/>
      <c r="K16" s="76"/>
      <c r="L16" s="77"/>
    </row>
    <row r="17" spans="2:12" ht="22.5" customHeight="1" x14ac:dyDescent="0.15">
      <c r="B17" s="96" t="str">
        <f>IF(フットサル大会登録票!AL13="","",フットサル大会登録票!AL13)</f>
        <v/>
      </c>
      <c r="C17" s="75"/>
      <c r="D17" s="97" t="str">
        <f>IF(フットサル大会登録票!AM13="","",フットサル大会登録票!AM13)</f>
        <v/>
      </c>
      <c r="E17" s="387" t="str">
        <f>IF(フットサル大会登録票!AN13="","",フットサル大会登録票!AN13)</f>
        <v/>
      </c>
      <c r="F17" s="388"/>
      <c r="G17" s="389"/>
      <c r="H17" s="390" t="str">
        <f>IF(フットサル大会登録票!AP13="","",フットサル大会登録票!AP13)</f>
        <v/>
      </c>
      <c r="I17" s="391"/>
      <c r="J17" s="76"/>
      <c r="K17" s="76"/>
      <c r="L17" s="77"/>
    </row>
    <row r="18" spans="2:12" ht="22.5" customHeight="1" x14ac:dyDescent="0.15">
      <c r="B18" s="96" t="str">
        <f>IF(フットサル大会登録票!AL14="","",フットサル大会登録票!AL14)</f>
        <v/>
      </c>
      <c r="C18" s="75"/>
      <c r="D18" s="97" t="str">
        <f>IF(フットサル大会登録票!AM14="","",フットサル大会登録票!AM14)</f>
        <v/>
      </c>
      <c r="E18" s="387" t="str">
        <f>IF(フットサル大会登録票!AN14="","",フットサル大会登録票!AN14)</f>
        <v/>
      </c>
      <c r="F18" s="388"/>
      <c r="G18" s="389"/>
      <c r="H18" s="390" t="str">
        <f>IF(フットサル大会登録票!AP14="","",フットサル大会登録票!AP14)</f>
        <v/>
      </c>
      <c r="I18" s="391"/>
      <c r="J18" s="76"/>
      <c r="K18" s="76"/>
      <c r="L18" s="77"/>
    </row>
    <row r="19" spans="2:12" ht="22.5" customHeight="1" x14ac:dyDescent="0.15">
      <c r="B19" s="96" t="str">
        <f>IF(フットサル大会登録票!AL15="","",フットサル大会登録票!AL15)</f>
        <v/>
      </c>
      <c r="C19" s="75"/>
      <c r="D19" s="97" t="str">
        <f>IF(フットサル大会登録票!AM15="","",フットサル大会登録票!AM15)</f>
        <v/>
      </c>
      <c r="E19" s="387" t="str">
        <f>IF(フットサル大会登録票!AN15="","",フットサル大会登録票!AN15)</f>
        <v/>
      </c>
      <c r="F19" s="388"/>
      <c r="G19" s="389"/>
      <c r="H19" s="390" t="str">
        <f>IF(フットサル大会登録票!AP15="","",フットサル大会登録票!AP15)</f>
        <v/>
      </c>
      <c r="I19" s="391"/>
      <c r="J19" s="76"/>
      <c r="K19" s="76"/>
      <c r="L19" s="77"/>
    </row>
    <row r="20" spans="2:12" ht="22.5" customHeight="1" x14ac:dyDescent="0.15">
      <c r="B20" s="96" t="str">
        <f>IF(フットサル大会登録票!AL16="","",フットサル大会登録票!AL16)</f>
        <v/>
      </c>
      <c r="C20" s="75"/>
      <c r="D20" s="97" t="str">
        <f>IF(フットサル大会登録票!AM16="","",フットサル大会登録票!AM16)</f>
        <v/>
      </c>
      <c r="E20" s="387" t="str">
        <f>IF(フットサル大会登録票!AN16="","",フットサル大会登録票!AN16)</f>
        <v/>
      </c>
      <c r="F20" s="388"/>
      <c r="G20" s="389"/>
      <c r="H20" s="390" t="str">
        <f>IF(フットサル大会登録票!AP16="","",フットサル大会登録票!AP16)</f>
        <v/>
      </c>
      <c r="I20" s="391"/>
      <c r="J20" s="76"/>
      <c r="K20" s="76"/>
      <c r="L20" s="77"/>
    </row>
    <row r="21" spans="2:12" ht="22.5" customHeight="1" x14ac:dyDescent="0.15">
      <c r="B21" s="96" t="str">
        <f>IF(フットサル大会登録票!AL17="","",フットサル大会登録票!AL17)</f>
        <v/>
      </c>
      <c r="C21" s="75"/>
      <c r="D21" s="97" t="str">
        <f>IF(フットサル大会登録票!AM17="","",フットサル大会登録票!AM17)</f>
        <v/>
      </c>
      <c r="E21" s="387" t="str">
        <f>IF(フットサル大会登録票!AN17="","",フットサル大会登録票!AN17)</f>
        <v/>
      </c>
      <c r="F21" s="388"/>
      <c r="G21" s="389"/>
      <c r="H21" s="390" t="str">
        <f>IF(フットサル大会登録票!AP17="","",フットサル大会登録票!AP17)</f>
        <v/>
      </c>
      <c r="I21" s="391"/>
      <c r="J21" s="76"/>
      <c r="K21" s="76"/>
      <c r="L21" s="77"/>
    </row>
    <row r="22" spans="2:12" ht="22.5" customHeight="1" x14ac:dyDescent="0.15">
      <c r="B22" s="96" t="str">
        <f>IF(フットサル大会登録票!AL18="","",フットサル大会登録票!AL18)</f>
        <v/>
      </c>
      <c r="C22" s="75"/>
      <c r="D22" s="97" t="str">
        <f>IF(フットサル大会登録票!AM18="","",フットサル大会登録票!AM18)</f>
        <v/>
      </c>
      <c r="E22" s="387" t="str">
        <f>IF(フットサル大会登録票!AN18="","",フットサル大会登録票!AN18)</f>
        <v/>
      </c>
      <c r="F22" s="388"/>
      <c r="G22" s="389"/>
      <c r="H22" s="390" t="str">
        <f>IF(フットサル大会登録票!AP18="","",フットサル大会登録票!AP18)</f>
        <v/>
      </c>
      <c r="I22" s="391"/>
      <c r="J22" s="76"/>
      <c r="K22" s="76"/>
      <c r="L22" s="77"/>
    </row>
    <row r="23" spans="2:12" ht="22.5" customHeight="1" x14ac:dyDescent="0.15">
      <c r="B23" s="96" t="str">
        <f>IF(フットサル大会登録票!AL19="","",フットサル大会登録票!AL19)</f>
        <v/>
      </c>
      <c r="C23" s="75"/>
      <c r="D23" s="97" t="str">
        <f>IF(フットサル大会登録票!AM19="","",フットサル大会登録票!AM19)</f>
        <v/>
      </c>
      <c r="E23" s="387" t="str">
        <f>IF(フットサル大会登録票!AN19="","",フットサル大会登録票!AN19)</f>
        <v/>
      </c>
      <c r="F23" s="388"/>
      <c r="G23" s="389"/>
      <c r="H23" s="390" t="str">
        <f>IF(フットサル大会登録票!AP19="","",フットサル大会登録票!AP19)</f>
        <v/>
      </c>
      <c r="I23" s="391"/>
      <c r="J23" s="76"/>
      <c r="K23" s="76"/>
      <c r="L23" s="77"/>
    </row>
    <row r="24" spans="2:12" ht="22.5" customHeight="1" x14ac:dyDescent="0.15">
      <c r="B24" s="96" t="str">
        <f>IF(フットサル大会登録票!AL20="","",フットサル大会登録票!AL20)</f>
        <v/>
      </c>
      <c r="C24" s="75"/>
      <c r="D24" s="97" t="str">
        <f>IF(フットサル大会登録票!AM20="","",フットサル大会登録票!AM20)</f>
        <v/>
      </c>
      <c r="E24" s="387" t="str">
        <f>IF(フットサル大会登録票!AN20="","",フットサル大会登録票!AN20)</f>
        <v/>
      </c>
      <c r="F24" s="388"/>
      <c r="G24" s="389"/>
      <c r="H24" s="390" t="str">
        <f>IF(フットサル大会登録票!AP20="","",フットサル大会登録票!AP20)</f>
        <v/>
      </c>
      <c r="I24" s="391"/>
      <c r="J24" s="76"/>
      <c r="K24" s="76"/>
      <c r="L24" s="77"/>
    </row>
    <row r="25" spans="2:12" ht="22.5" customHeight="1" x14ac:dyDescent="0.15">
      <c r="B25" s="96" t="str">
        <f>IF(フットサル大会登録票!AL21="","",フットサル大会登録票!AL21)</f>
        <v/>
      </c>
      <c r="C25" s="76"/>
      <c r="D25" s="97" t="str">
        <f>IF(フットサル大会登録票!AM21="","",フットサル大会登録票!AM21)</f>
        <v/>
      </c>
      <c r="E25" s="387" t="str">
        <f>IF(フットサル大会登録票!AN21="","",フットサル大会登録票!AN21)</f>
        <v/>
      </c>
      <c r="F25" s="388"/>
      <c r="G25" s="389"/>
      <c r="H25" s="390" t="str">
        <f>IF(フットサル大会登録票!AP21="","",フットサル大会登録票!AP21)</f>
        <v/>
      </c>
      <c r="I25" s="391"/>
      <c r="J25" s="76"/>
      <c r="K25" s="76"/>
      <c r="L25" s="77"/>
    </row>
    <row r="26" spans="2:12" ht="22.5" customHeight="1" x14ac:dyDescent="0.15">
      <c r="B26" s="96" t="str">
        <f>IF(フットサル大会登録票!AL22="","",フットサル大会登録票!AL22)</f>
        <v/>
      </c>
      <c r="C26" s="76"/>
      <c r="D26" s="97" t="str">
        <f>IF(フットサル大会登録票!AM22="","",フットサル大会登録票!AM22)</f>
        <v/>
      </c>
      <c r="E26" s="387" t="str">
        <f>IF(フットサル大会登録票!AN22="","",フットサル大会登録票!AN22)</f>
        <v/>
      </c>
      <c r="F26" s="388"/>
      <c r="G26" s="389"/>
      <c r="H26" s="390" t="str">
        <f>IF(フットサル大会登録票!AP22="","",フットサル大会登録票!AP22)</f>
        <v/>
      </c>
      <c r="I26" s="391"/>
      <c r="J26" s="76"/>
      <c r="K26" s="76"/>
      <c r="L26" s="77"/>
    </row>
    <row r="27" spans="2:12" ht="22.5" customHeight="1" x14ac:dyDescent="0.15">
      <c r="B27" s="96" t="str">
        <f>IF(フットサル大会登録票!AL23="","",フットサル大会登録票!AL23)</f>
        <v/>
      </c>
      <c r="C27" s="76"/>
      <c r="D27" s="97" t="str">
        <f>IF(フットサル大会登録票!AM23="","",フットサル大会登録票!AM23)</f>
        <v/>
      </c>
      <c r="E27" s="387" t="str">
        <f>IF(フットサル大会登録票!AN23="","",フットサル大会登録票!AN23)</f>
        <v/>
      </c>
      <c r="F27" s="388"/>
      <c r="G27" s="389"/>
      <c r="H27" s="390" t="str">
        <f>IF(フットサル大会登録票!AP23="","",フットサル大会登録票!AP23)</f>
        <v/>
      </c>
      <c r="I27" s="391"/>
      <c r="J27" s="76"/>
      <c r="K27" s="76"/>
      <c r="L27" s="77"/>
    </row>
    <row r="28" spans="2:12" ht="22.5" customHeight="1" x14ac:dyDescent="0.15">
      <c r="B28" s="96" t="str">
        <f>IF(フットサル大会登録票!AL24="","",フットサル大会登録票!AL24)</f>
        <v/>
      </c>
      <c r="C28" s="76"/>
      <c r="D28" s="97" t="str">
        <f>IF(フットサル大会登録票!AM24="","",フットサル大会登録票!AM24)</f>
        <v/>
      </c>
      <c r="E28" s="387" t="str">
        <f>IF(フットサル大会登録票!AN24="","",フットサル大会登録票!AN24)</f>
        <v/>
      </c>
      <c r="F28" s="388"/>
      <c r="G28" s="389"/>
      <c r="H28" s="390" t="str">
        <f>IF(フットサル大会登録票!AP24="","",フットサル大会登録票!AP24)</f>
        <v/>
      </c>
      <c r="I28" s="391"/>
      <c r="J28" s="76"/>
      <c r="K28" s="76"/>
      <c r="L28" s="77"/>
    </row>
    <row r="29" spans="2:12" ht="22.5" customHeight="1" x14ac:dyDescent="0.15">
      <c r="B29" s="96" t="str">
        <f>IF(フットサル大会登録票!AL25="","",フットサル大会登録票!AL25)</f>
        <v/>
      </c>
      <c r="C29" s="76"/>
      <c r="D29" s="97" t="str">
        <f>IF(フットサル大会登録票!AM25="","",フットサル大会登録票!AM25)</f>
        <v/>
      </c>
      <c r="E29" s="387" t="str">
        <f>IF(フットサル大会登録票!AN25="","",フットサル大会登録票!AN25)</f>
        <v/>
      </c>
      <c r="F29" s="388"/>
      <c r="G29" s="389"/>
      <c r="H29" s="390" t="str">
        <f>IF(フットサル大会登録票!AP25="","",フットサル大会登録票!AP25)</f>
        <v/>
      </c>
      <c r="I29" s="391"/>
      <c r="J29" s="76"/>
      <c r="K29" s="76"/>
      <c r="L29" s="77"/>
    </row>
    <row r="30" spans="2:12" ht="22.5" customHeight="1" x14ac:dyDescent="0.15">
      <c r="B30" s="96" t="str">
        <f>IF(フットサル大会登録票!AL26="","",フットサル大会登録票!AL26)</f>
        <v/>
      </c>
      <c r="C30" s="76"/>
      <c r="D30" s="97" t="str">
        <f>IF(フットサル大会登録票!AM26="","",フットサル大会登録票!AM26)</f>
        <v/>
      </c>
      <c r="E30" s="387" t="str">
        <f>IF(フットサル大会登録票!AN26="","",フットサル大会登録票!AN26)</f>
        <v/>
      </c>
      <c r="F30" s="388"/>
      <c r="G30" s="389"/>
      <c r="H30" s="390" t="str">
        <f>IF(フットサル大会登録票!AP26="","",フットサル大会登録票!AP26)</f>
        <v/>
      </c>
      <c r="I30" s="391"/>
      <c r="J30" s="76"/>
      <c r="K30" s="76"/>
      <c r="L30" s="77"/>
    </row>
    <row r="31" spans="2:12" ht="22.5" customHeight="1" x14ac:dyDescent="0.15">
      <c r="B31" s="96" t="str">
        <f>IF(フットサル大会登録票!AL27="","",フットサル大会登録票!AL27)</f>
        <v/>
      </c>
      <c r="C31" s="76"/>
      <c r="D31" s="97" t="str">
        <f>IF(フットサル大会登録票!AM27="","",フットサル大会登録票!AM27)</f>
        <v/>
      </c>
      <c r="E31" s="387" t="str">
        <f>IF(フットサル大会登録票!AN27="","",フットサル大会登録票!AN27)</f>
        <v/>
      </c>
      <c r="F31" s="388"/>
      <c r="G31" s="389"/>
      <c r="H31" s="390" t="str">
        <f>IF(フットサル大会登録票!AP27="","",フットサル大会登録票!AP27)</f>
        <v/>
      </c>
      <c r="I31" s="391"/>
      <c r="J31" s="76"/>
      <c r="K31" s="76"/>
      <c r="L31" s="77"/>
    </row>
    <row r="32" spans="2:12" ht="22.5" customHeight="1" thickBot="1" x14ac:dyDescent="0.2">
      <c r="B32" s="392" t="s">
        <v>72</v>
      </c>
      <c r="C32" s="393"/>
      <c r="D32" s="393"/>
      <c r="E32" s="394" t="s">
        <v>73</v>
      </c>
      <c r="F32" s="393"/>
      <c r="G32" s="393"/>
      <c r="H32" s="393"/>
      <c r="I32" s="393"/>
      <c r="J32" s="393"/>
      <c r="K32" s="393"/>
      <c r="L32" s="395"/>
    </row>
    <row r="33" spans="2:12" ht="15.75" customHeight="1" x14ac:dyDescent="0.15">
      <c r="B33" s="396" t="s">
        <v>74</v>
      </c>
      <c r="C33" s="397"/>
      <c r="D33" s="397" t="s">
        <v>70</v>
      </c>
      <c r="E33" s="397"/>
      <c r="F33" s="397"/>
      <c r="G33" s="78" t="s">
        <v>75</v>
      </c>
      <c r="H33" s="400" t="s">
        <v>76</v>
      </c>
      <c r="I33" s="401"/>
      <c r="J33" s="401"/>
      <c r="K33" s="401"/>
      <c r="L33" s="402"/>
    </row>
    <row r="34" spans="2:12" ht="15.75" customHeight="1" thickBot="1" x14ac:dyDescent="0.2">
      <c r="B34" s="398"/>
      <c r="C34" s="399"/>
      <c r="D34" s="399"/>
      <c r="E34" s="399"/>
      <c r="F34" s="399"/>
      <c r="G34" s="79" t="s">
        <v>77</v>
      </c>
      <c r="H34" s="403" t="s">
        <v>78</v>
      </c>
      <c r="I34" s="404"/>
      <c r="J34" s="80" t="s">
        <v>79</v>
      </c>
      <c r="K34" s="81" t="s">
        <v>80</v>
      </c>
      <c r="L34" s="82" t="s">
        <v>81</v>
      </c>
    </row>
    <row r="35" spans="2:12" ht="20.25" customHeight="1" thickTop="1" x14ac:dyDescent="0.15">
      <c r="B35" s="413" t="s">
        <v>82</v>
      </c>
      <c r="C35" s="414"/>
      <c r="D35" s="414" t="str">
        <f>IF(フットサル大会登録票!G18="","",フットサル大会登録票!G18)</f>
        <v/>
      </c>
      <c r="E35" s="414"/>
      <c r="F35" s="414"/>
      <c r="G35" s="74"/>
      <c r="H35" s="415" t="s">
        <v>83</v>
      </c>
      <c r="I35" s="83" t="s">
        <v>84</v>
      </c>
      <c r="J35" s="84" t="str">
        <f>IF(フットサル大会登録票!K14="","",フットサル大会登録票!K14)</f>
        <v/>
      </c>
      <c r="K35" s="84" t="str">
        <f>IF(フットサル大会登録票!O14="","",フットサル大会登録票!O14)</f>
        <v/>
      </c>
      <c r="L35" s="85" t="str">
        <f>IF(フットサル大会登録票!S14="","",フットサル大会登録票!S14)</f>
        <v/>
      </c>
    </row>
    <row r="36" spans="2:12" ht="20.25" customHeight="1" x14ac:dyDescent="0.15">
      <c r="B36" s="405"/>
      <c r="C36" s="406"/>
      <c r="D36" s="406"/>
      <c r="E36" s="406"/>
      <c r="F36" s="406"/>
      <c r="G36" s="77"/>
      <c r="H36" s="416"/>
      <c r="I36" s="86" t="s">
        <v>85</v>
      </c>
      <c r="J36" s="87" t="str">
        <f>IF(フットサル大会登録票!K15="","",フットサル大会登録票!K15)</f>
        <v/>
      </c>
      <c r="K36" s="87" t="str">
        <f>IF(フットサル大会登録票!O15="","",フットサル大会登録票!O15)</f>
        <v/>
      </c>
      <c r="L36" s="88" t="str">
        <f>IF(フットサル大会登録票!S15="","",フットサル大会登録票!S15)</f>
        <v/>
      </c>
    </row>
    <row r="37" spans="2:12" ht="20.25" customHeight="1" x14ac:dyDescent="0.15">
      <c r="B37" s="405"/>
      <c r="C37" s="406"/>
      <c r="D37" s="406"/>
      <c r="E37" s="406"/>
      <c r="F37" s="406"/>
      <c r="G37" s="77"/>
      <c r="H37" s="407" t="s">
        <v>86</v>
      </c>
      <c r="I37" s="89" t="s">
        <v>84</v>
      </c>
      <c r="J37" s="90" t="str">
        <f>IF(フットサル大会登録票!X14="","",フットサル大会登録票!X14)</f>
        <v/>
      </c>
      <c r="K37" s="90" t="str">
        <f>IF(フットサル大会登録票!AB14="","",フットサル大会登録票!AB14)</f>
        <v/>
      </c>
      <c r="L37" s="91" t="str">
        <f>IF(フットサル大会登録票!AF14="","",フットサル大会登録票!AF14)</f>
        <v/>
      </c>
    </row>
    <row r="38" spans="2:12" ht="20.25" customHeight="1" thickBot="1" x14ac:dyDescent="0.2">
      <c r="B38" s="409"/>
      <c r="C38" s="410"/>
      <c r="D38" s="411"/>
      <c r="E38" s="412"/>
      <c r="F38" s="410"/>
      <c r="G38" s="92"/>
      <c r="H38" s="408"/>
      <c r="I38" s="80" t="s">
        <v>85</v>
      </c>
      <c r="J38" s="93" t="str">
        <f>IF(フットサル大会登録票!X15="","",フットサル大会登録票!X15)</f>
        <v/>
      </c>
      <c r="K38" s="93" t="str">
        <f>IF(フットサル大会登録票!AB15="","",フットサル大会登録票!AB15)</f>
        <v/>
      </c>
      <c r="L38" s="94" t="str">
        <f>IF(フットサル大会登録票!AF15="","",フットサル大会登録票!AF15)</f>
        <v/>
      </c>
    </row>
    <row r="39" spans="2:12" ht="20.25" customHeight="1" thickBot="1" x14ac:dyDescent="0.2">
      <c r="B39" s="417"/>
      <c r="C39" s="418"/>
      <c r="D39" s="418"/>
      <c r="E39" s="418"/>
      <c r="F39" s="418"/>
      <c r="G39" s="95"/>
      <c r="H39" s="419"/>
      <c r="I39" s="420"/>
      <c r="J39" s="420"/>
      <c r="K39" s="420"/>
      <c r="L39" s="421"/>
    </row>
    <row r="40" spans="2:12" ht="15" customHeight="1" x14ac:dyDescent="0.15">
      <c r="B40" s="422" t="s">
        <v>87</v>
      </c>
      <c r="C40" s="423"/>
      <c r="D40" s="423"/>
      <c r="E40" s="423"/>
      <c r="F40" s="423"/>
      <c r="G40" s="423"/>
      <c r="H40" s="423"/>
      <c r="I40" s="423"/>
      <c r="J40" s="423"/>
      <c r="K40" s="423"/>
      <c r="L40" s="424"/>
    </row>
    <row r="41" spans="2:12" ht="15" customHeight="1" x14ac:dyDescent="0.15">
      <c r="B41" s="425"/>
      <c r="C41" s="426"/>
      <c r="D41" s="426"/>
      <c r="E41" s="426"/>
      <c r="F41" s="426"/>
      <c r="G41" s="426"/>
      <c r="H41" s="426"/>
      <c r="I41" s="426"/>
      <c r="J41" s="426"/>
      <c r="K41" s="426"/>
      <c r="L41" s="427"/>
    </row>
    <row r="42" spans="2:12" ht="15" customHeight="1" thickBot="1" x14ac:dyDescent="0.2">
      <c r="B42" s="428"/>
      <c r="C42" s="429"/>
      <c r="D42" s="429"/>
      <c r="E42" s="429"/>
      <c r="F42" s="429"/>
      <c r="G42" s="429"/>
      <c r="H42" s="429"/>
      <c r="I42" s="429"/>
      <c r="J42" s="429"/>
      <c r="K42" s="429"/>
      <c r="L42" s="430"/>
    </row>
    <row r="43" spans="2:12" ht="21" customHeight="1" x14ac:dyDescent="0.15">
      <c r="H43" s="98"/>
      <c r="I43" s="364"/>
      <c r="J43" s="364"/>
      <c r="K43" s="364"/>
      <c r="L43" s="364"/>
    </row>
    <row r="44" spans="2:12" ht="21" customHeight="1" thickBot="1" x14ac:dyDescent="0.2">
      <c r="B44" s="432" t="s">
        <v>90</v>
      </c>
      <c r="C44" s="432"/>
      <c r="D44" s="432"/>
      <c r="E44" s="432"/>
      <c r="F44" s="433" t="s">
        <v>88</v>
      </c>
      <c r="G44" s="433"/>
      <c r="H44" s="99" t="s">
        <v>89</v>
      </c>
      <c r="I44" s="431"/>
      <c r="J44" s="431"/>
      <c r="K44" s="431"/>
      <c r="L44" s="431"/>
    </row>
    <row r="45" spans="2:12" ht="12.75" thickTop="1" x14ac:dyDescent="0.15"/>
  </sheetData>
  <mergeCells count="77">
    <mergeCell ref="B39:C39"/>
    <mergeCell ref="D39:F39"/>
    <mergeCell ref="H39:L39"/>
    <mergeCell ref="B40:L42"/>
    <mergeCell ref="I43:L44"/>
    <mergeCell ref="B44:E44"/>
    <mergeCell ref="F44:G44"/>
    <mergeCell ref="B33:C34"/>
    <mergeCell ref="D33:F34"/>
    <mergeCell ref="H33:L33"/>
    <mergeCell ref="H34:I34"/>
    <mergeCell ref="B37:C37"/>
    <mergeCell ref="D37:F37"/>
    <mergeCell ref="H37:H38"/>
    <mergeCell ref="B38:C38"/>
    <mergeCell ref="D38:F38"/>
    <mergeCell ref="B35:C35"/>
    <mergeCell ref="D35:F35"/>
    <mergeCell ref="H35:H36"/>
    <mergeCell ref="B36:C36"/>
    <mergeCell ref="D36:F36"/>
    <mergeCell ref="E30:G30"/>
    <mergeCell ref="H30:I30"/>
    <mergeCell ref="E31:G31"/>
    <mergeCell ref="H31:I31"/>
    <mergeCell ref="B32:D32"/>
    <mergeCell ref="E32:L32"/>
    <mergeCell ref="E27:G27"/>
    <mergeCell ref="H27:I27"/>
    <mergeCell ref="E28:G28"/>
    <mergeCell ref="H28:I28"/>
    <mergeCell ref="E29:G29"/>
    <mergeCell ref="H29:I29"/>
    <mergeCell ref="E24:G24"/>
    <mergeCell ref="H24:I24"/>
    <mergeCell ref="E25:G25"/>
    <mergeCell ref="H25:I25"/>
    <mergeCell ref="E26:G26"/>
    <mergeCell ref="H26:I26"/>
    <mergeCell ref="E21:G21"/>
    <mergeCell ref="H21:I21"/>
    <mergeCell ref="E22:G22"/>
    <mergeCell ref="H22:I22"/>
    <mergeCell ref="E23:G23"/>
    <mergeCell ref="H23:I23"/>
    <mergeCell ref="E18:G18"/>
    <mergeCell ref="H18:I18"/>
    <mergeCell ref="E19:G19"/>
    <mergeCell ref="H19:I19"/>
    <mergeCell ref="E20:G20"/>
    <mergeCell ref="H20:I20"/>
    <mergeCell ref="E15:G15"/>
    <mergeCell ref="H15:I15"/>
    <mergeCell ref="E16:G16"/>
    <mergeCell ref="H16:I16"/>
    <mergeCell ref="E17:G17"/>
    <mergeCell ref="H17:I17"/>
    <mergeCell ref="E12:G12"/>
    <mergeCell ref="H12:I12"/>
    <mergeCell ref="E13:G13"/>
    <mergeCell ref="H13:I13"/>
    <mergeCell ref="E14:G14"/>
    <mergeCell ref="H14:I14"/>
    <mergeCell ref="B2:E3"/>
    <mergeCell ref="B5:L6"/>
    <mergeCell ref="B7:C8"/>
    <mergeCell ref="D7:K8"/>
    <mergeCell ref="B9:B11"/>
    <mergeCell ref="C9:C11"/>
    <mergeCell ref="D9:D11"/>
    <mergeCell ref="E9:I10"/>
    <mergeCell ref="J9:L9"/>
    <mergeCell ref="J10:J11"/>
    <mergeCell ref="K10:K11"/>
    <mergeCell ref="L10:L11"/>
    <mergeCell ref="E11:G11"/>
    <mergeCell ref="H11:I11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フットサル大会登録票</vt:lpstr>
      <vt:lpstr>メンバー表</vt:lpstr>
      <vt:lpstr>フットサル大会登録票!Print_Area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yasuhiko mitani</cp:lastModifiedBy>
  <cp:lastPrinted>2025-01-29T14:43:27Z</cp:lastPrinted>
  <dcterms:created xsi:type="dcterms:W3CDTF">2002-10-09T06:04:35Z</dcterms:created>
  <dcterms:modified xsi:type="dcterms:W3CDTF">2026-04-05T01:10:07Z</dcterms:modified>
</cp:coreProperties>
</file>